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s>
  <externalReferences>
    <externalReference r:id="rId2"/>
    <externalReference r:id="rId3"/>
  </externalReferences>
  <definedNames>
    <definedName name="_xlnm._FilterDatabase" localSheetId="0" hidden="1">Sheet1!$A$2:$H$148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<sst xmlns="http://schemas.openxmlformats.org/spreadsheetml/2006/main" count="1021" uniqueCount="552">
  <si>
    <t>中国国际大学生创新大赛（2025）广东省分赛广东财经大学选拔赛高教主赛道拟获奖名单</t>
  </si>
  <si>
    <t>序号</t>
  </si>
  <si>
    <t>参赛赛道—组别</t>
  </si>
  <si>
    <t>项目名称</t>
  </si>
  <si>
    <t>负责人姓名</t>
  </si>
  <si>
    <t>项目其他成员</t>
  </si>
  <si>
    <t>指导老师</t>
  </si>
  <si>
    <t>学院</t>
  </si>
  <si>
    <t>拟获奖等级</t>
  </si>
  <si>
    <t>高教主赛道—本科生组—创意组</t>
  </si>
  <si>
    <t>ImageSafeDetect——多功能算法集成与多类别场景融合的图像篡改检测智鉴平台</t>
  </si>
  <si>
    <t>涂正政</t>
  </si>
  <si>
    <t>史淳期 梁芳怡 陈萍 韦钰莹 曾君裕 叶沛欣 阮艺杰 许佳嘉 庄梓恒 郑填填 梁梓柔 刘梓烽 裘宇轩</t>
  </si>
  <si>
    <t>蔺聪</t>
  </si>
  <si>
    <t>统计与数据科学学院</t>
  </si>
  <si>
    <t>金奖</t>
  </si>
  <si>
    <t>甄小农—道地农产品数智化甄选的探索者</t>
  </si>
  <si>
    <t>黄炬洋</t>
  </si>
  <si>
    <r>
      <rPr>
        <sz val="10"/>
        <color theme="1"/>
        <rFont val="仿宋_GB2312"/>
        <charset val="134"/>
      </rPr>
      <t>吴几、罗泽东、何慧诗、侯淇烨、李心怡、唐曼琪、胡汶萱、郭芷欣、朱鑫淼、林浩锌、黄元博、张可欣、佘诺</t>
    </r>
    <r>
      <rPr>
        <sz val="10"/>
        <color rgb="FFFF0000"/>
        <rFont val="仿宋_GB2312"/>
        <charset val="134"/>
      </rPr>
      <t>珣、</t>
    </r>
    <r>
      <rPr>
        <sz val="11"/>
        <color rgb="FFFF0000"/>
        <rFont val="仿宋_GB2312"/>
        <charset val="134"/>
      </rPr>
      <t>冯致雨</t>
    </r>
  </si>
  <si>
    <t>曾准、黄小琳</t>
  </si>
  <si>
    <t>工商管理学院</t>
  </si>
  <si>
    <t>高教主赛道-本科生组-创意组</t>
  </si>
  <si>
    <t>以赛助农——乡村运动赛事助力乡村振兴新模式</t>
  </si>
  <si>
    <t>彭梓恒</t>
  </si>
  <si>
    <t>黄勤得、孔舒怡、杨艺、段彤、卓陆琦、汤长莹、秦千然、马雨桦、李维伊、詹清翎、李旭弘、周皓阳、陈雅婷</t>
  </si>
  <si>
    <t>曾准、张文怡、黄小琳</t>
  </si>
  <si>
    <t>拾遗——激活非遗文化资源，创意品牌策划的领跑者</t>
  </si>
  <si>
    <t>周诗敏</t>
  </si>
  <si>
    <t>何卓怡、周蔓均、张杨、温佳雪、邓钧</t>
  </si>
  <si>
    <t>潘博成</t>
  </si>
  <si>
    <t>文化旅游学院</t>
  </si>
  <si>
    <t>电脉知微，无创护航——
基于GSR的无创神经损伤生理信号动态监测系统</t>
  </si>
  <si>
    <t>陈子艺</t>
  </si>
  <si>
    <t>岳佳颖、肖榕荣、陈进盛、苏柳月、刘晓彦、陈杰泓、陈泽娴</t>
  </si>
  <si>
    <t>周雅兰 杨志强 刘寒潋</t>
  </si>
  <si>
    <t>大数据与人工智能学院</t>
  </si>
  <si>
    <t>汇能智慧能源——AIoT赋能的企业可持续发展的智慧新能源专家</t>
  </si>
  <si>
    <t>梁爱诗</t>
  </si>
  <si>
    <t>宋赵静、陈婉媛、阮艺杰、廖云涛、梁宝凝、唐小烨、梁增懿（深圳技术大学）、陈燕华、熊梓月</t>
  </si>
  <si>
    <t>钟雄星</t>
  </si>
  <si>
    <t>经济学院</t>
  </si>
  <si>
    <t>陶立方——陶瓷产业链“产文数”三维融合新范式</t>
  </si>
  <si>
    <t>陈杰泓</t>
  </si>
  <si>
    <t>陈泽娴、陈家琪、李嘉文、陈语欣、李子睿、叶奕菲、肖浪、熊娟、黄涛</t>
  </si>
  <si>
    <t>杨志强、蔡晓珊、杨晨一</t>
  </si>
  <si>
    <t>会计学院</t>
  </si>
  <si>
    <t>“新粤予你”——AI与粤剧交响，科技与传统共鸣</t>
  </si>
  <si>
    <t>孔晓华</t>
  </si>
  <si>
    <t>毛雨贤，刘雨鑫，侯雯婷，李黄红，朱明昊，林耀峰</t>
  </si>
  <si>
    <t>吴昇宇</t>
  </si>
  <si>
    <t>金融学院</t>
  </si>
  <si>
    <t>云上茶园——智慧助农一体化服务平台</t>
  </si>
  <si>
    <t>王政超</t>
  </si>
  <si>
    <t>何静娴、黄嘉雯、黄国舜、古敏怡、张婧明、何尧舜、董子杰、钟汝其、陈健娆、马乐陶、薛泽如、郭齐有、杨馥宁、龙思捷</t>
  </si>
  <si>
    <t>陈发荣、张建平、陆万俭、孙燕媚</t>
  </si>
  <si>
    <t>大美岭南，老有乐途——打造中国银发旅游定制的温情标杆</t>
  </si>
  <si>
    <t>周皓阳</t>
  </si>
  <si>
    <t>李欣逾、胡敏锐、郭树丛、周佩琦、黄健雅、徐晓琦、万子菁</t>
  </si>
  <si>
    <t>张倩男、李珊</t>
  </si>
  <si>
    <t>银奖</t>
  </si>
  <si>
    <t>维C跃动</t>
  </si>
  <si>
    <t>林梓滢</t>
  </si>
  <si>
    <t>张冰镟、何婧</t>
  </si>
  <si>
    <t>徐小雅、张华</t>
  </si>
  <si>
    <t>荔税链通——赋能荔枝产业的智慧税务生态平台</t>
  </si>
  <si>
    <t>谢美欣</t>
  </si>
  <si>
    <t>梁琬茹、李钰怡</t>
  </si>
  <si>
    <t>李威威、陈小安</t>
  </si>
  <si>
    <t>财政税务学院（税务师学院）</t>
  </si>
  <si>
    <t>高教主赛道—本科生组—创业组</t>
  </si>
  <si>
    <t>税筹创翼</t>
  </si>
  <si>
    <t>赵加林</t>
  </si>
  <si>
    <t>谢松林，杨淇淇，孙立，刘权漳，卢卓风，刘柏志</t>
  </si>
  <si>
    <t>陈淼，黄迪</t>
  </si>
  <si>
    <t>关于吉利村公益服务队对当地儿童发展的问题和影响研究</t>
  </si>
  <si>
    <t>梁志雯</t>
  </si>
  <si>
    <t>何慧诗、陈文萱、刘贵茂、郑卓怡、杨盛仪、洪冉彦、王姿妍</t>
  </si>
  <si>
    <t>黄迪、许晶</t>
  </si>
  <si>
    <t>动创生态</t>
  </si>
  <si>
    <t>林嘉裕</t>
  </si>
  <si>
    <t>代韵芝、陈炜昕、文思懿、罗雨皓</t>
  </si>
  <si>
    <t>刘桂芳、魏骏巍</t>
  </si>
  <si>
    <t>《“新粤予你”——AI与粤剧交响，科技与传统共鸣》</t>
  </si>
  <si>
    <t>智能投顾:赋能大湾区金融科技发展</t>
  </si>
  <si>
    <t>郭熙彤</t>
  </si>
  <si>
    <t>黄舒婷、骆诗慧、蔡依琪、方炫翔</t>
  </si>
  <si>
    <t>邓学斌、张巍</t>
  </si>
  <si>
    <r>
      <rPr>
        <sz val="10"/>
        <color theme="1"/>
        <rFont val="仿宋_GB2312"/>
        <charset val="134"/>
      </rPr>
      <t>吴几、罗泽东、何慧诗、侯淇烨、李心怡、唐曼琪、胡汶萱、郭芷欣、朱鑫淼、林浩锌、黄元博、张可欣、佘诺</t>
    </r>
    <r>
      <rPr>
        <sz val="10"/>
        <color rgb="FF000000"/>
        <rFont val="仿宋_GB2312"/>
        <charset val="134"/>
      </rPr>
      <t>珣、冯致雨</t>
    </r>
  </si>
  <si>
    <t>工商管理学院
（粤商学院、创新创业学院）</t>
  </si>
  <si>
    <t>高质农业—功能性农产品探索者</t>
  </si>
  <si>
    <t>杜善琪</t>
  </si>
  <si>
    <t>朱子怡 、张英格、梁绮桐、陀雅婷、黄静敏、欧培焕、钟沂、蔡丽娟、陆恺瞳、林芷萱、卓思彤、林绍得</t>
  </si>
  <si>
    <t>曾准、黄小琳、李慧清</t>
  </si>
  <si>
    <t>寻访小湘——乡村寻宝旅游文化体验小镇</t>
  </si>
  <si>
    <t>洪嘉妍</t>
  </si>
  <si>
    <t>关晓丹、何嘉琪、叶敏徽</t>
  </si>
  <si>
    <t>唐登莉</t>
  </si>
  <si>
    <t>菌植π—肥胖人群的益生菌探索者</t>
  </si>
  <si>
    <t>吴依桐</t>
  </si>
  <si>
    <t>夏雨欣、左昊雅、庄思娜</t>
  </si>
  <si>
    <t>曾准、张文怡</t>
  </si>
  <si>
    <t>粤韵匠心坊</t>
  </si>
  <si>
    <t>潘洪</t>
  </si>
  <si>
    <t>潘洪、邱彩彩、曾贞苑、邓淑涵、李剑钊、孙紫敬、陈思雅、操欣、詹洛奇</t>
  </si>
  <si>
    <t>李慧清</t>
  </si>
  <si>
    <t>潮韵商域・嵌瓷流彩——非遗文旅数智链电商生态</t>
  </si>
  <si>
    <t>郑锦纯</t>
  </si>
  <si>
    <t>张晓桃、柴云天、郑慈慈、张文学、陈逸涵、廖佳娜、杨家琪、赖茵琪、郑肖泽、李秋林、吴颖瑶、吴天炜、艾佳琪</t>
  </si>
  <si>
    <t>杨志强、顾小龙、汪雨亭、刘艳艳、刘少和</t>
  </si>
  <si>
    <t>织梦人——时尚生活革新者</t>
  </si>
  <si>
    <t>黄焕怡</t>
  </si>
  <si>
    <t>曾绮慧、陈鹏宇、徐凯</t>
  </si>
  <si>
    <t>黄竞</t>
  </si>
  <si>
    <t>点草成金——创新环保文创相结合</t>
  </si>
  <si>
    <t>李俐莹</t>
  </si>
  <si>
    <t>谢昭娣、李悦、梅思琪、陈智佳、金柔欣、杨媚、丁天恩、林盈希、郑填填、罗浩江、陈悦、林秋虹、袁艾嘉</t>
  </si>
  <si>
    <t>施赟、黄竞</t>
  </si>
  <si>
    <t>墨岱-AI个性化体型风格适配系统国潮品牌</t>
  </si>
  <si>
    <t>龙媛媛</t>
  </si>
  <si>
    <t>刘鑫、聂士濠、易文铠、张树茵、周可欣、唐炜智、林梓培</t>
  </si>
  <si>
    <t>雷宇、姚洋洋</t>
  </si>
  <si>
    <t>高教主赛道—研究生组—创意组</t>
  </si>
  <si>
    <t>“湾塘红”数智文旅创新开发运营项目</t>
  </si>
  <si>
    <t>杨洋</t>
  </si>
  <si>
    <t>黄炜崑、黄子睿、杨艺、彭雪蓉、余子娴、张媛钦、丁友奇</t>
  </si>
  <si>
    <t>梁江川、张晓迪、孙桃丽</t>
  </si>
  <si>
    <t xml:space="preserve">“筑防线”护“百千万”：粤北县域种植业农产品供应链的信息分享与风险预警   </t>
  </si>
  <si>
    <t>梁家瑜</t>
  </si>
  <si>
    <t>张小冰、魏靖、谢晓妮、郑永烨、叶丽丹、黄兴宋、许若楠、唐妙诗、曾意君</t>
  </si>
  <si>
    <t>卢宗亮、李维怡</t>
  </si>
  <si>
    <t>公共管理学院</t>
  </si>
  <si>
    <t>粤岗直通，数智领航 ——大数据驱动大学生乡村多元化就业数字平台</t>
  </si>
  <si>
    <t>杨静玲</t>
  </si>
  <si>
    <t>陈进盛、邓高乐、张梓暄、刘茜苹、李梓杰、李其洋、赖洛宇、陈燕华</t>
  </si>
  <si>
    <t>胡苏</t>
  </si>
  <si>
    <t>福农农场</t>
  </si>
  <si>
    <t>廖晓如</t>
  </si>
  <si>
    <t>黄灵灵、伍心妍、刘琳</t>
  </si>
  <si>
    <t>朱孟珏</t>
  </si>
  <si>
    <t>腾拓空间提质效，赋能新质生产力：城镇存量建设用地再开发时空重构及模式优选的规划技术研究</t>
  </si>
  <si>
    <t>潘星辰</t>
  </si>
  <si>
    <t>侯宇翔、张嘉翼、许若楠、郑雅然、刘宇凡、黄兴宋、朱诗语、林卫祺、李婕、陈谷儿、郭嘉琪</t>
  </si>
  <si>
    <t>萝卜机器人编程——青少年3D动画编程红色教育领航者</t>
  </si>
  <si>
    <t>谭梦欣</t>
  </si>
  <si>
    <t>钟建炜、张岩青、吴静怡、胡阳杨、洪任斯、
李奕楠、杨语晴</t>
  </si>
  <si>
    <t>钟雄星、陈迪</t>
  </si>
  <si>
    <t>国际商学院</t>
  </si>
  <si>
    <t>禾满满私家农场平台</t>
  </si>
  <si>
    <t>严琬茜</t>
  </si>
  <si>
    <t>黎莉、温季涵、董宇宁、邱伊涵、何帼姿、彭振皓</t>
  </si>
  <si>
    <t>罗娴明、罗任飞</t>
  </si>
  <si>
    <t>吨吨48℃——富全年轻化品牌传播官</t>
  </si>
  <si>
    <t>郭媚媚</t>
  </si>
  <si>
    <t>肖颖 周皓阳 刘雅莲 姚羽芳 梁婉冰 韩鹏飞 吴林霖 李秋林</t>
  </si>
  <si>
    <t>陈小平，张霞</t>
  </si>
  <si>
    <t>人力资源学院</t>
  </si>
  <si>
    <t>鹤荔阁老年人再就业综合服务平台搭建</t>
  </si>
  <si>
    <t>曾语晖</t>
  </si>
  <si>
    <t>王雯婷、黄华晗、刘雨璐、叶海柔、梁宇彤、连嘉丽、吴圣哲</t>
  </si>
  <si>
    <t>黄嘉欣</t>
  </si>
  <si>
    <t>广州传统骑楼街建设现状
及气候适应性改造策略研究</t>
  </si>
  <si>
    <t>钟其芸</t>
  </si>
  <si>
    <t>蔡濠锴、饶思颖、莫桂玲、李小莉</t>
  </si>
  <si>
    <t>梁灏严、肖荣波</t>
  </si>
  <si>
    <t>地理与环境经济学院</t>
  </si>
  <si>
    <t>蒋家新村——文旅城乡融合泛地产项目</t>
  </si>
  <si>
    <t>陈芷瑶</t>
  </si>
  <si>
    <t>张旭华、林怡利、朱彦熙、马英杰、温嘉华、谢语涵、池蕾、关天森、陈智杰</t>
  </si>
  <si>
    <t>孙骜、密静强</t>
  </si>
  <si>
    <t>《隐安盾:数智监控下的隐私守护者》</t>
  </si>
  <si>
    <t>张雯琪、郑潇雨</t>
  </si>
  <si>
    <t>黄伟文</t>
  </si>
  <si>
    <t>法学院</t>
  </si>
  <si>
    <t>智润暮年轻量化应用程序--基于“三位一体”为主的数字化链式赋能智慧健康养老</t>
  </si>
  <si>
    <t>涂茜、林煜、谢语涵、李其洋</t>
  </si>
  <si>
    <t>张倩男</t>
  </si>
  <si>
    <t>取之有道——粤港澳大湾区AI企业数据合规法律模型</t>
  </si>
  <si>
    <t>胡嘉淇、李映桦、段华婕、区翔皓、陈卉琳（澳门）、杨子溢（香港）、余雨洙、左锦宁</t>
  </si>
  <si>
    <t>戴激涛、李忠鲜、任仕强</t>
  </si>
  <si>
    <t>橙风破浪，走进乡村振兴</t>
  </si>
  <si>
    <t>马国梁</t>
  </si>
  <si>
    <t>郑利珊、黄卓曼、丘宇婕、李燕蓉、文海宁、潘童、李香莹、熊子曦、解琦</t>
  </si>
  <si>
    <t>乔国玲、冯晓丽</t>
  </si>
  <si>
    <t>乡村振兴·电商翼动——
北流百香果电商新篇，助推农村经济新跨越</t>
  </si>
  <si>
    <t>陈进盛</t>
  </si>
  <si>
    <t>吕洛儿、陈浩霖、林熙茗、钟昕、胡昱秀、赖秒因</t>
  </si>
  <si>
    <t>胡苏、王丽敏</t>
  </si>
  <si>
    <t>基于AI智能体应用的校园
二手交易小程序——校园易站</t>
  </si>
  <si>
    <t>柯志学</t>
  </si>
  <si>
    <t>任晓鹏、陈伯深、钟洁琼、黄思彤</t>
  </si>
  <si>
    <t>陈艳红、容哲</t>
  </si>
  <si>
    <t>智汇乡途——大学生乡村
多元化就业数智导航</t>
  </si>
  <si>
    <t>陈子帅</t>
  </si>
  <si>
    <t>陈进盛、邓高乐、杨静玲、李梓杰、陈燕华、赖洛宇、李其洋、张梓暄、刘茜苹</t>
  </si>
  <si>
    <t>胡苏、冯俊健、张友泽</t>
  </si>
  <si>
    <t>智链乡兴——数据驱动
农文旅融合新范式</t>
  </si>
  <si>
    <t>徐一宁</t>
  </si>
  <si>
    <t>黄炎德佳、欧润怡、罗帼仪、张艺瀚、罗嘉琦、张佩欣</t>
  </si>
  <si>
    <t>沈永珞</t>
  </si>
  <si>
    <t>“乡村振兴·山海沙扒”——乡村振兴背景下特色农产品IP化开发与Z世代营销创新</t>
  </si>
  <si>
    <t>冯子瑶</t>
  </si>
  <si>
    <t>许伊琳、李紫蕾、张岳婷、彭梓琪</t>
  </si>
  <si>
    <t>胡苏、王心月、何镇宇</t>
  </si>
  <si>
    <t>非遗逆龄计划——基于反向师徒制的非遗文化科技创新融合</t>
  </si>
  <si>
    <t>王安然</t>
  </si>
  <si>
    <t>陈南羽、黄韵晓、吴敏嘉、何典鸿、吴学江、陈美华、谢易潜、李京</t>
  </si>
  <si>
    <t>文远竹、孙晓晖</t>
  </si>
  <si>
    <t>人文与传播学院
（网络传播学院、出版学院）</t>
  </si>
  <si>
    <t>星阅・创梦岛
——从“单向阅读”到“共创叙事”AI 驱动型互动电子书</t>
  </si>
  <si>
    <t>王晨</t>
  </si>
  <si>
    <t>郭汇怡、罗相颖、周瑾</t>
  </si>
  <si>
    <t>郑臣喜</t>
  </si>
  <si>
    <t>漆韵承遗——数字赋能非遗漆艺的领航者</t>
  </si>
  <si>
    <t>肖颖</t>
  </si>
  <si>
    <t>周闰茜、张艺瀚、沈韵婷、谢颖琪、谢思烔、刘雅莲</t>
  </si>
  <si>
    <t>文远竹、朱立芳</t>
  </si>
  <si>
    <t>逆反射精细构造的环境调控机制研究</t>
  </si>
  <si>
    <t>余湘仪</t>
  </si>
  <si>
    <t>黎晏瑜、万睿婷、雷讷敏、劳基铉</t>
  </si>
  <si>
    <t>唐坚、王少斌</t>
  </si>
  <si>
    <t>艺术与设计学院</t>
  </si>
  <si>
    <t>20 世纪初期澳门商业平面设计史研究</t>
  </si>
  <si>
    <t>李靖瑜</t>
  </si>
  <si>
    <t>关颖瑶、姚晏琪</t>
  </si>
  <si>
    <t>李雨婷</t>
  </si>
  <si>
    <t>戏映人生——戏剧疗愈在老年心理健康促进中的创新实践</t>
  </si>
  <si>
    <t>陈少敏</t>
  </si>
  <si>
    <t>傅心怡、陈斯洁、梁苑琪、栗玉恬、陈团琳</t>
  </si>
  <si>
    <t>董超、孙鹏飞</t>
  </si>
  <si>
    <t>湾区影视产业学院</t>
  </si>
  <si>
    <t>AI智绘——美育空间数字化融合创新实践</t>
  </si>
  <si>
    <t>余子娴</t>
  </si>
  <si>
    <t>卢亚兰、钟舒晴、陈洁纯、李子睿、李舒曼、潘悦、张雪玲</t>
  </si>
  <si>
    <t xml:space="preserve">徐嘉徽、周博峰、曾严彬 </t>
  </si>
  <si>
    <t>拾遗工坊，薪火相传——古村焕新颜，振兴谱新篇</t>
  </si>
  <si>
    <t>周美余</t>
  </si>
  <si>
    <t>冯莉、郑雅文、张哲僖、谢一帆、阮茵、赵书锋</t>
  </si>
  <si>
    <t>周博峰、尚宜俊、黄达非</t>
  </si>
  <si>
    <t>多模善断——慢性肾脏病分期预测与处方推荐智能体</t>
  </si>
  <si>
    <t>陈锐辉</t>
  </si>
  <si>
    <t>黄浩乐、林梓慧、赖俊涛、梁静贤、丁俞名、陈学演、张雨涵、韦泓佳</t>
  </si>
  <si>
    <t>张严、楚晓丽</t>
  </si>
  <si>
    <t>数字经济学院</t>
  </si>
  <si>
    <t>悦聚潮玩——打造年轻人的一站式娱乐新天地</t>
  </si>
  <si>
    <t>何家乐</t>
  </si>
  <si>
    <t>黄梓煜、周皓阳、吴慧敏、胡敏锐、肖颖、张冰镟、李其洋</t>
  </si>
  <si>
    <t>李珊、张倩男</t>
  </si>
  <si>
    <t>铜奖</t>
  </si>
  <si>
    <t>“以创新融古韵，促新丰之旅”——新丰文旅产业的发展计划</t>
  </si>
  <si>
    <t>贺琪</t>
  </si>
  <si>
    <t>黄冰妍、高诗桦</t>
  </si>
  <si>
    <t>崔晓莹、陈威廷、姚雪绯</t>
  </si>
  <si>
    <t>“红色足迹·薪火相传”——潮州湘桥革命遗址文化挖掘与红色徒步路线开发</t>
  </si>
  <si>
    <t>张锶婷</t>
  </si>
  <si>
    <t>黄晞旻、廖文琪、陈耿媛、祖力皮耶、韩瑞晶、沈艺、李鉴淳</t>
  </si>
  <si>
    <t>张梦露、周颖</t>
  </si>
  <si>
    <t>茶旅融合赋能美丽经济</t>
  </si>
  <si>
    <t>李沐霖</t>
  </si>
  <si>
    <t>陈姝妤，刘佳慧，俞莹，胡湘荧，蓝子祺，欧阳霄燕</t>
  </si>
  <si>
    <t>陈威廷，于霞</t>
  </si>
  <si>
    <t>“雷韵薪传”——构建雷剧数字化保护与活态传承创新体系</t>
  </si>
  <si>
    <t>王思尧</t>
  </si>
  <si>
    <t>黄俊鹏、曹赏、洪子洋、叶婧、成泓翼、陈洋、方雨平、欧阳辛衍、柯开怀</t>
  </si>
  <si>
    <t>黄宙、胡凡、潘博成、陈金保</t>
  </si>
  <si>
    <t>“智旅通”——融合红色资源与康养疗愈游</t>
  </si>
  <si>
    <t>蔡耿博</t>
  </si>
  <si>
    <t>王思尧、王锶翰、邓盈盈、成泓翼、马霓霓、何依婧、吕健泽、黄业勤、洪子洋</t>
  </si>
  <si>
    <t>赵海珠</t>
  </si>
  <si>
    <t>镇江陶瓷制作技艺（非遗项目）的保护传承</t>
  </si>
  <si>
    <t>蔡子默</t>
  </si>
  <si>
    <t>邹晓彤、唐诗欣、黎林林、朱珊漫、吴晓华、彭勒乐、胡宇菲</t>
  </si>
  <si>
    <t>黄宙、彭大衡、陈金保</t>
  </si>
  <si>
    <t>基于数据价值链角度的数据企业产业分类研究及以广东省为例的数据产业高质量发展水平测度研究</t>
  </si>
  <si>
    <t>陈卓林</t>
  </si>
  <si>
    <t>曾雅悦，叶方杰</t>
  </si>
  <si>
    <t>李德洗</t>
  </si>
  <si>
    <t>健康之钥：智能健康数据分析与疾病预测平台</t>
  </si>
  <si>
    <t>林熳</t>
  </si>
  <si>
    <t>李绮丽、李津、胡薏可、冯元博、何欣</t>
  </si>
  <si>
    <t>周健明</t>
  </si>
  <si>
    <t>华南地区农文旅融合发展模式研究—以梅州平远县八尺镇为例</t>
  </si>
  <si>
    <t>钟汝其</t>
  </si>
  <si>
    <t>莫淑妍、王政超、钟翊瑄、梁悦红、陈菡姿、方静茹、孔祥云、杨静思</t>
  </si>
  <si>
    <t>张阳、黄竞</t>
  </si>
  <si>
    <t>薪火童行——增城非遗文化活态传承与社区赋能计划</t>
  </si>
  <si>
    <t>严彩玲</t>
  </si>
  <si>
    <t>陆思琪、余悦轩、段雨歇、梁芷昕、刘倩宇、刘恋</t>
  </si>
  <si>
    <t>汪雨亭、张阳，孙燕媚</t>
  </si>
  <si>
    <t>舒络大师——科技，引领健康通络新篇章</t>
  </si>
  <si>
    <t>周晓雪</t>
  </si>
  <si>
    <t>胡煜皓、廖展毅、黄昊、曾铭豪、洪研桢</t>
  </si>
  <si>
    <t>孙燕媚</t>
  </si>
  <si>
    <t>财享学堂——Future finance 星火e课堂</t>
  </si>
  <si>
    <t>蔡子涵</t>
  </si>
  <si>
    <t>蔡欢烨、侯昕宇、周欣彤、廖凡、徐熔鲜</t>
  </si>
  <si>
    <t>彭文霞</t>
  </si>
  <si>
    <t>野途趣友——轻量化户外社交的推广者</t>
  </si>
  <si>
    <t>林颖</t>
  </si>
  <si>
    <t>李东原、李沁妍、莫福秋、周思琪</t>
  </si>
  <si>
    <t xml:space="preserve">张菡琤、黄竞 </t>
  </si>
  <si>
    <t>怀城街道农文旅一体化发展项目：“食愈知”行动方案</t>
  </si>
  <si>
    <t>唐少敏</t>
  </si>
  <si>
    <t>陶可欣、丁晨、翁妍嘉、伦小丹、刘娅婷、陈恩娴、洪紫羲、曾文洁、张佳婷、林少铱、姚咏彤、冯一意</t>
  </si>
  <si>
    <t>刘敬、汪雨亭、孙燕媚</t>
  </si>
  <si>
    <t>五维量化智投引擎 —— 多因子策略智能投资解决方案</t>
  </si>
  <si>
    <t>陈逸涵</t>
  </si>
  <si>
    <t>郑锦纯、张晓桃、康镇沛、蔡培达、柴云天、廖佳娜、杨家琪、侯成钢</t>
  </si>
  <si>
    <t>顾小龙、陈勇、汪雨亭</t>
  </si>
  <si>
    <t>恭喜“嘩”财——粤语文化传承&amp;IP商业变现服务</t>
  </si>
  <si>
    <t>赵睿涵</t>
  </si>
  <si>
    <t>李心兰、刘豆豆、林心睿、姚家仪、刘虹池、张晓琳、彭丹丹、邱楚炜</t>
  </si>
  <si>
    <t>徐小雅、丁洁云</t>
  </si>
  <si>
    <t>基于Java的农产品带货平台设计与实现</t>
  </si>
  <si>
    <t>曹偌</t>
  </si>
  <si>
    <t>刘丽菲、卿冬雪、吴昱慧</t>
  </si>
  <si>
    <t>无</t>
  </si>
  <si>
    <t>自定“游”——ai个性化旅游系统</t>
  </si>
  <si>
    <t>曾睿婕</t>
  </si>
  <si>
    <t xml:space="preserve">郑沛欣、黄怡冰、龙媛媛、欧培茵、林幸灵、张佳颖、黄津妤、朱永威、骆韵、黄梓彤、李心妍、徐文希、周格、宋丽红 </t>
  </si>
  <si>
    <t>曹炜、孙燕东</t>
  </si>
  <si>
    <t>“赓续文脉”——打造文化研学新范式</t>
  </si>
  <si>
    <t>唐欣</t>
  </si>
  <si>
    <t>黄弘恩、周家祺、江海航、陈欣忆、陈晓彤、邓爱莲</t>
  </si>
  <si>
    <t>雷宇、于霞</t>
  </si>
  <si>
    <t>颐居智联——基于人工智能物联网的酒店适老化改造项目</t>
  </si>
  <si>
    <t>陈嘉骏</t>
  </si>
  <si>
    <t>赵佳馨、张珈、周敬轩</t>
  </si>
  <si>
    <t>闫泽斌</t>
  </si>
  <si>
    <t>乡音无改，鬓毛未衰--“中国多样‘话’APP”，更符合中国体质的方言学习沟通平台</t>
  </si>
  <si>
    <t>颜子欣</t>
  </si>
  <si>
    <t>梁烨、陆炯彤、陈恒丹、万雨茜、蔡堉炫</t>
  </si>
  <si>
    <t>陈建林</t>
  </si>
  <si>
    <t>花漾——女性全周期健康絮语</t>
  </si>
  <si>
    <t>王棠棣</t>
  </si>
  <si>
    <t>何文宇、黄惠敏、骆敏聪、曾若岚、许羿</t>
  </si>
  <si>
    <t>“红色传承·绿色生态·古韵江根”——三色研学基地建设与文旅协同发展模式</t>
  </si>
  <si>
    <t>陈丹丹</t>
  </si>
  <si>
    <t>孙诚志、沈婧、林长青、张睿、宋国彰、陈阳凯、李泽林、郑智浩</t>
  </si>
  <si>
    <t>施赟、张政彪、黄竞</t>
  </si>
  <si>
    <t>汉趣学园</t>
  </si>
  <si>
    <t>杨伊娴</t>
  </si>
  <si>
    <t>钟颖茵、杨雅芝</t>
  </si>
  <si>
    <t>“药香生活”——基于AI和大数据的智能中医药养生平台</t>
  </si>
  <si>
    <t>方静茹</t>
  </si>
  <si>
    <t>莫淑妍、许小娟、刘晓倩、杨娟、吴依桐、钟翊瑄、梁远炫、黎璟涵、陈菡姿</t>
  </si>
  <si>
    <t>海韵新生：文化IP驱动下龙穴岛"生态—经济—社群"价值共生体系研究</t>
  </si>
  <si>
    <t>袁圣玲</t>
  </si>
  <si>
    <t xml:space="preserve"> 何霖熙、冯家仪、陈梓慧、颜炜佳、黄珊妮、卢文聪、李倩怡</t>
  </si>
  <si>
    <t>张慧雪、孙燕东、曾爱军</t>
  </si>
  <si>
    <t>基于多维度零售数据的 XGBoost 智能选址体系 —— 小象超市门店规划与商业赋能</t>
  </si>
  <si>
    <t>张晓桃</t>
  </si>
  <si>
    <t>郑锦纯、蔡培达、张文学、侯成钢、康镇沛</t>
  </si>
  <si>
    <t>陈勇、汪雨亭</t>
  </si>
  <si>
    <t xml:space="preserve">潮汕地区厨余垃圾资源化解决方案——基于黑水虻养殖的循环经济模式研究  
</t>
  </si>
  <si>
    <t>余楚茵</t>
  </si>
  <si>
    <t>李舒曼、陈梓慧</t>
  </si>
  <si>
    <t>稻香小窝——三农电商创意乐园</t>
  </si>
  <si>
    <t>刘子羽</t>
  </si>
  <si>
    <t>郑晏琳、吕诗羽、麦菲凤</t>
  </si>
  <si>
    <t>张建平</t>
  </si>
  <si>
    <t xml:space="preserve">银发智汇——大湾区养老标准化赋能服务平台 </t>
  </si>
  <si>
    <t>彭颖</t>
  </si>
  <si>
    <t>冯晓君、黄远敏、郑梓熙、邝翠怡、庞文娜、于淑蔚、徐丰东、罗昶</t>
  </si>
  <si>
    <t>赵国宇</t>
  </si>
  <si>
    <t>丰阳镇梯田+客家古村落旅游资源改造提升</t>
  </si>
  <si>
    <t>潘艾沁</t>
  </si>
  <si>
    <t>车诗灏、林佳龙、张甄倩、施嘉敏、张雅涵(江苏大学京江学院)、伍婉莹、余诗敏、高一铭、李冰滟、骆梓欣、温晓杰</t>
  </si>
  <si>
    <t>黄竞、于霞、严丹</t>
  </si>
  <si>
    <t>粤港澳地区如何依托产业数字化转型来实现新质生产力的发展</t>
  </si>
  <si>
    <t>宋玺元</t>
  </si>
  <si>
    <t>朱林彬、李晟充、朱永威、郑莹、张甜甜</t>
  </si>
  <si>
    <t>刘骏</t>
  </si>
  <si>
    <t>在“乡村振兴”背景下农村集体经济组织财务管理问题及对策研究--以德庆县高良镇乡村调研</t>
  </si>
  <si>
    <t>黄国舜</t>
  </si>
  <si>
    <t>何静娴、黄嘉雯、王政超、古敏怡、张婧明、何尧舜、董子杰、钟汝其、陈健娆、马乐陶、薛泽如、郭齐有、杨馥宁、龙思捷</t>
  </si>
  <si>
    <t>张建平、陈发荣、孙燕媚、陆万俭</t>
  </si>
  <si>
    <t>体验经济赋能乡村振兴模式研究——以惠州市汝湖镇为例探寻“农业经济+游戏体验”融合新路径</t>
  </si>
  <si>
    <t>王烁琪</t>
  </si>
  <si>
    <t>蔡馨怡、叶依馨、郭凡嘉、林丽敏、印珂</t>
  </si>
  <si>
    <t>红苗财赋·智托新升——社区托育“财经+数字”微治理实践</t>
  </si>
  <si>
    <t>任秀贤</t>
  </si>
  <si>
    <t>吕昕彤、黄敏妮、黄韵然、关乐婷、钟彤婧、程雨嘉</t>
  </si>
  <si>
    <t>朱翠华、顾江霞</t>
  </si>
  <si>
    <t>安康＋智能手环</t>
  </si>
  <si>
    <t>刘宝蔓</t>
  </si>
  <si>
    <t>陈韵、钟基勇</t>
  </si>
  <si>
    <t>红星闪耀团研学项目去同质化研究</t>
  </si>
  <si>
    <t>陈婉媛</t>
  </si>
  <si>
    <t>钟欣彤、孙苏珊、郭优优、刘宇翔、朱靖童、叶家绮、李爽、杨凌、曾乐尧</t>
  </si>
  <si>
    <t>步行、黄竞</t>
  </si>
  <si>
    <t>川粤斋——一锅人情味特色火锅店创业计划书</t>
  </si>
  <si>
    <t>吴俊杰</t>
  </si>
  <si>
    <t>林铨、吴羿锋、许润钿、周潼</t>
  </si>
  <si>
    <t>刘以</t>
  </si>
  <si>
    <t>流量经济驱动下非遗文旅融合创新 —— 南海叠滘龙舟数字化活化与全域旅游解决方案</t>
  </si>
  <si>
    <t>杨紫琼</t>
  </si>
  <si>
    <t>韩佳玲、冯云筠、周诗敏、何卓怡</t>
  </si>
  <si>
    <t>陈蓉、杨继荣、张晓迪</t>
  </si>
  <si>
    <t>最美溪南：凝聚青春新活力，助力溪南新发展</t>
  </si>
  <si>
    <t>谢小静</t>
  </si>
  <si>
    <t>谢佳欢、马瑞珩、章烨颖、陈依雯、金树杭</t>
  </si>
  <si>
    <t>于霞</t>
  </si>
  <si>
    <t>李嘉维、张心妍、黄杰、张凡、谭悦悦、杨骐全、谢维佳</t>
  </si>
  <si>
    <t>张慧霞、叶浩</t>
  </si>
  <si>
    <t>廖晓如、黄灵灵、伍心妍、刘琳、黄心茹、黄佳昕、梁艳欣、刘芷君、李诗盈</t>
  </si>
  <si>
    <t>智行旅图——智探青春版图</t>
  </si>
  <si>
    <t>林馥勍</t>
  </si>
  <si>
    <t>周怡欣、何健淳、崔巍龄、林澜、郑纯莉</t>
  </si>
  <si>
    <t>吴晟宇、陈迪</t>
  </si>
  <si>
    <t>智心界——基于BLS模型的心力衰竭监测平台</t>
  </si>
  <si>
    <t>郭芷欣</t>
  </si>
  <si>
    <t>敖立城、张英格、林浩锌、苏宇欣、左佳、曾俊程</t>
  </si>
  <si>
    <t>郭显军</t>
  </si>
  <si>
    <t>美丽心灵，从指尖开始——心理咨询美甲店</t>
  </si>
  <si>
    <t>曾安格</t>
  </si>
  <si>
    <t>王诣炼、陈紫纯、黄美淇、林思瀚</t>
  </si>
  <si>
    <t>陈迪</t>
  </si>
  <si>
    <t>跃云鳗巅数智领航</t>
  </si>
  <si>
    <t>范程翔</t>
  </si>
  <si>
    <t>邓文浩、李锦轩、陈俊熙、左行一、黄燕雯、谢如荟、许晓君、郭雨欣</t>
  </si>
  <si>
    <t>黄文锋、肖华娟、陈迪</t>
  </si>
  <si>
    <t>护航享老——VR引领长者的智慧数字之旅</t>
  </si>
  <si>
    <t>朱靖童</t>
  </si>
  <si>
    <t xml:space="preserve">周子晴、张伽、林欣、温佳雪、周蔓均、黄春葵、周诗敏、罗乐思、郑伊伦、罗乐恩、叶剑锋 </t>
  </si>
  <si>
    <t>基于 AI 语音识别的智能会议管理系统开发与商业化应用</t>
  </si>
  <si>
    <t>钟馨仪</t>
  </si>
  <si>
    <t>颜伟成、于淼</t>
  </si>
  <si>
    <t>巫健坤</t>
  </si>
  <si>
    <t>“非遗双生”——基于社区共生的非遗技艺传承与儿童美育创新行动</t>
  </si>
  <si>
    <t>王清霞</t>
  </si>
  <si>
    <t>陈洁婷、卓丽珠、郑婉姿、庄芷婷、肖晓晴、李映岚、王炜丹、蔡栩诺、王贝贝、苏颖彤、梁逸桐、邓禹晴</t>
  </si>
  <si>
    <t>陈小平、潘博成、巫健坤</t>
  </si>
  <si>
    <t>粤韵雅集：传统戏曲新篇章</t>
  </si>
  <si>
    <t>卓丽珠</t>
  </si>
  <si>
    <t>陈洁婷、蔡栩诺、李映岚、王炜丹、肖晓晴</t>
  </si>
  <si>
    <t>莞脉新生</t>
  </si>
  <si>
    <t>肖晓晴</t>
  </si>
  <si>
    <t>卓丽珠、王炜丹、陈洁婷、蔡栩诺、程泽懿、李映岚</t>
  </si>
  <si>
    <t>沙田龙舟韵·文化漫步道</t>
  </si>
  <si>
    <t>陈洁婷</t>
  </si>
  <si>
    <t>卓丽珠、王炜丹、蔡栩诺、李映岚、肖晓晴</t>
  </si>
  <si>
    <t>户外运动产业赋能乡村发展--基于连石、崀顶村的实践研究</t>
  </si>
  <si>
    <t>周思琪、李沁妍、吴秋丽、钟玉金、曾家皓、林颖、张烁泓、罗慧铮、唐欣</t>
  </si>
  <si>
    <t>黄竞、张菡琤</t>
  </si>
  <si>
    <t>宇筑南粤——古建筑数字化保护的引领者</t>
  </si>
  <si>
    <t>丁晓丽、李为梁、李永强、于鑫、王胜</t>
  </si>
  <si>
    <t>刘薇、赵景琛</t>
  </si>
  <si>
    <t>个人破产和解制度实体与程序的协同构建——基于国内外实践探索的研究</t>
  </si>
  <si>
    <t>陈乐宣、戚艳君、陈昕、翁可、许子烨、吴贞莹、林童、陈昆健</t>
  </si>
  <si>
    <t>龚柳青、黄伟文、刘薇</t>
  </si>
  <si>
    <t>理想与面包：法学院本科生的就业出路——以广东财经大学为例</t>
  </si>
  <si>
    <t>罗浩然、罗翎之、李祉韵、林荣韬、梁宇雯</t>
  </si>
  <si>
    <t>李培亮</t>
  </si>
  <si>
    <t>田野逐梦队——“荔”创文旅乡</t>
  </si>
  <si>
    <t>杨舜杰、刘宇、吴津瑶、李思韵、林钊宇、欧阳逸霏、王心怡、杨笋怡</t>
  </si>
  <si>
    <t>戴激涛、蔡泽荣</t>
  </si>
  <si>
    <t>反垄断法视域下的算法共谋困境与规制之策</t>
  </si>
  <si>
    <t>杨晨、廖钰怡</t>
  </si>
  <si>
    <t>谢伟</t>
  </si>
  <si>
    <t>高教主赛道—研究生组—创业组</t>
  </si>
  <si>
    <t>双碳背景下有关绿色建筑法律制度的分析与研究---以广东省为例</t>
  </si>
  <si>
    <t>冉雯菁、唐奕信</t>
  </si>
  <si>
    <t>邹青松</t>
  </si>
  <si>
    <t>从“购货”到“引路”——数字经济浪潮下粤港澳大湾区网络直播带货消费者面临法律风险的对策</t>
  </si>
  <si>
    <t>胡嘉淇</t>
  </si>
  <si>
    <t>何哲、王静怡、郭宇童、李嘉淇</t>
  </si>
  <si>
    <t>戴激涛、李丹、刘思</t>
  </si>
  <si>
    <t>稻香科技行·农旅共振兴</t>
  </si>
  <si>
    <t>李楚欣</t>
  </si>
  <si>
    <t xml:space="preserve">郭维、包凌峰、陈泽、蒋鑫、黎嘉惠、涂正政、林秋姗、邓世东、钟嘉明、陈志成、何泓霖、许泽楷、崔嘉炜、张淑怡、谢依依、林佳彦
</t>
  </si>
  <si>
    <t>陈冰川、欧柳曼</t>
  </si>
  <si>
    <t>数理共融：基于算法优化的大龙村文化治理与美丽乡村建设双轮驱动研究</t>
  </si>
  <si>
    <t>郑卓怡</t>
  </si>
  <si>
    <t>陶振弘、徐佳一、洪家琪、李昕瑜 、陈品儒、粟琳</t>
  </si>
  <si>
    <t xml:space="preserve">孔荫莹 、聂华丽、冯梦瑶、陈冰川  </t>
  </si>
  <si>
    <t>乡村振兴背景下乡村教育资源配置问题探究</t>
  </si>
  <si>
    <t>冯雅泳</t>
  </si>
  <si>
    <t>颜耿、陈文萱、王姿妍、白和霏、孙豪瑾</t>
  </si>
  <si>
    <t>陈挺、付风云、杨威乾</t>
  </si>
  <si>
    <t>龙舟文化传承</t>
  </si>
  <si>
    <t>谢瑞芸</t>
  </si>
  <si>
    <t>陈晓琳、陈玥潼、吴炜聪、陈子艺、林其坤、刘彩溢、叶文欣、陈怡萍、柏熙华</t>
  </si>
  <si>
    <t>范金宇</t>
  </si>
  <si>
    <t>无忧洞村的优质水资源宣传和推广</t>
  </si>
  <si>
    <t>罗烨怡</t>
  </si>
  <si>
    <t>文博、罗飞、谢盟怡、赖紫霞、李卓旭</t>
  </si>
  <si>
    <t>吴春苑</t>
  </si>
  <si>
    <t>“数智南昆”AI 赋能乡村文旅产业数智化升级全域解决方案</t>
  </si>
  <si>
    <t>张鹤泷</t>
  </si>
  <si>
    <t>曾雅姗，阮艺杰，梁爱诗，陈浩霖，陈祖科，梁泽苗</t>
  </si>
  <si>
    <t>冯婷</t>
  </si>
  <si>
    <t>遗风新颂--“数字化普及”+“沉浸式交互体验”非遗文化App的开发</t>
  </si>
  <si>
    <t>郑填填</t>
  </si>
  <si>
    <t>李悦、林盈希、陆曼妮、丁天恩、万玲玲、卞瑞、陈悦、罗浩江</t>
  </si>
  <si>
    <t>吴雁、黄少芬</t>
  </si>
  <si>
    <t xml:space="preserve">“香韵寻影”--莞香文化IP文创与H5文旅互动地图项目 </t>
  </si>
  <si>
    <t>黄雅宇</t>
  </si>
  <si>
    <t>陈煜、黄嘉仪、李欣彤、林锦均、陈畅、苏可怡、彭嘉怡、张嘉悦、杨帆、李雅馨、梁城镔</t>
  </si>
  <si>
    <t>蔡雨婷、李珊珊</t>
  </si>
  <si>
    <t>“岭南遗梦”一助力广东省非遗文化传承</t>
  </si>
  <si>
    <t>李泳仪</t>
  </si>
  <si>
    <t>黄颂珈   邓少莹</t>
  </si>
  <si>
    <t>明蔚</t>
  </si>
  <si>
    <t>“乳”创青春-基于互联网时代背景下乳制品文化构建与拓新计划</t>
  </si>
  <si>
    <t>李可人</t>
  </si>
  <si>
    <t>崔燕萍、张艺瀚、梁梓柔、梁雪滢、许承诺、招晓莹</t>
  </si>
  <si>
    <t>黄少芬、徐小雅</t>
  </si>
  <si>
    <t>大湾区高质量发展背景下非遗文化的新媒体传播路径研究--以新会陈皮文化为例</t>
  </si>
  <si>
    <t>胡晓欣</t>
  </si>
  <si>
    <t>梁芝瑜、莫梓烽</t>
  </si>
  <si>
    <t>黄少芬</t>
  </si>
  <si>
    <t>沙湖食韵:舌尖上的全域旅游密码</t>
  </si>
  <si>
    <t>张晓铭</t>
  </si>
  <si>
    <t>吴翠仪，谢颖琪，李静怡，林嘉裕，吴颖琪，赵卓群，徐奕琳，方滢，陈彦桥，杨诗绮</t>
  </si>
  <si>
    <t>刘艳艳，余来辉</t>
  </si>
  <si>
    <t>薪火鎏光：打铁花非遗技艺创新传承项目</t>
  </si>
  <si>
    <t>陈忆璟</t>
  </si>
  <si>
    <t>姚思雨、刘彦彤、韦金湄</t>
  </si>
  <si>
    <t>周博峰</t>
  </si>
  <si>
    <t>粤韵漫语：湾区非遗元宇宙剧场</t>
  </si>
  <si>
    <t>谢晨熙</t>
  </si>
  <si>
    <t>王小羽、何宇恒</t>
  </si>
  <si>
    <t>智联未来——基于AIoT的智慧农业生态系统</t>
  </si>
  <si>
    <t>谭伟乐</t>
  </si>
  <si>
    <t>宋赵静、梁爱诗、陈婉媛、魏启元</t>
  </si>
  <si>
    <t>潮声入画：动画短片重构潮州“营老爷”民俗</t>
  </si>
  <si>
    <t>罗陆淮</t>
  </si>
  <si>
    <t>李彤、张馨元</t>
  </si>
  <si>
    <t>木作匠心：东阳木雕非遗技艺破圈发展方案</t>
  </si>
  <si>
    <t>张琪悦</t>
  </si>
  <si>
    <t>蓝颖思、王景珊、王贝贝</t>
  </si>
  <si>
    <t>墨影工坊——AI 赋能的水墨动画非遗传承计划</t>
  </si>
  <si>
    <t>吴乙权</t>
  </si>
  <si>
    <t>黄俊霖、彭韬、林栋柱</t>
  </si>
  <si>
    <t>触觉影像工坊：视障群体的沉浸式艺术影视体验系统</t>
  </si>
  <si>
    <t>姚思雨</t>
  </si>
  <si>
    <t>陈诗颖、何宇恒、尹婧语</t>
  </si>
  <si>
    <t>方言民谣记忆库</t>
  </si>
  <si>
    <t>何宇恒</t>
  </si>
  <si>
    <t>谢晨熙，姚思雨</t>
  </si>
  <si>
    <t>碳中和主题城市景观AR导航系统剧本生成与角色设计平台</t>
  </si>
  <si>
    <t>阮茵</t>
  </si>
  <si>
    <t>周美余、赵书峰、张依婷</t>
  </si>
  <si>
    <t>元宇宙敦煌壁画修复师</t>
  </si>
  <si>
    <t>荀子扬</t>
  </si>
  <si>
    <t>刘名伟、柳凡、张弘弛</t>
  </si>
  <si>
    <t>盲盒影院猫猫救助大行动</t>
  </si>
  <si>
    <t>柳凡</t>
  </si>
  <si>
    <t>刘名伟、荀子扬、张弘弛</t>
  </si>
  <si>
    <t>光影漫游——基于AR的文化古迹“活化”叙事平台</t>
  </si>
  <si>
    <t>闫豫童</t>
  </si>
  <si>
    <t>林智扬 姚思雨 邱智煜</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</si>
</sst>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b/>
      <sz val="18"/>
      <color theme="1"/>
      <name val="宋体"/>
      <charset val="134"/>
      <scheme val="minor"/>
    </font>
    <font>
      <sz val="11"/>
      <color rgb="FFFF0000"/>
      <name val="宋体"/>
      <charset val="134"/>
      <scheme val="minor"/>
    </font>
    <font>
      <b/>
      <sz val="10"/>
      <color theme="1"/>
      <name val="黑体"/>
      <charset val="134"/>
    </font>
    <font>
      <sz val="10"/>
      <color theme="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000000"/>
      <name val="仿宋_GB2312"/>
      <charset val="134"/>
    </font>
    <font>
      <sz val="10"/>
      <color rgb="FFFF0000"/>
      <name val="仿宋_GB2312"/>
      <charset val="134"/>
    </font>
    <font>
      <sz val="11"/>
      <color rgb="FFFF0000"/>
      <name val="仿宋_GB2312"/>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3" borderId="5" applyNumberFormat="0" applyAlignment="0" applyProtection="0">
      <alignment vertical="center"/>
    </xf>
    <xf numFmtId="0" fontId="14" fillId="4" borderId="6" applyNumberFormat="0" applyAlignment="0" applyProtection="0">
      <alignment vertical="center"/>
    </xf>
    <xf numFmtId="0" fontId="15" fillId="4" borderId="5" applyNumberFormat="0" applyAlignment="0" applyProtection="0">
      <alignment vertical="center"/>
    </xf>
    <xf numFmtId="0" fontId="16" fillId="5"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9">
    <xf numFmtId="0" fontId="0" fillId="0" borderId="0" xfId="0">
      <alignment vertical="center"/>
    </xf>
    <xf numFmtId="0" fontId="1" fillId="0" borderId="0" xfId="0" applyFont="1" applyFill="1">
      <alignment vertical="center"/>
    </xf>
    <xf numFmtId="0" fontId="0" fillId="0" borderId="0" xfId="0" applyFill="1" applyAlignment="1">
      <alignment vertical="center"/>
    </xf>
    <xf numFmtId="0" fontId="2" fillId="0" borderId="0" xfId="0" applyFont="1" applyFill="1" applyAlignment="1">
      <alignment vertical="center"/>
    </xf>
    <xf numFmtId="0" fontId="0" fillId="0" borderId="0" xfId="0" applyFill="1">
      <alignment vertical="center"/>
    </xf>
    <xf numFmtId="0" fontId="1" fillId="0" borderId="0" xfId="0" applyFont="1" applyFill="1" applyAlignment="1">
      <alignment horizontal="center" vertical="center"/>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4" fillId="0" borderId="1"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luthe\Desktop\&#38468;&#20214;2.2025&#24180;&#20114;&#32852;&#32593;+&#27604;&#36187;&#35780;&#20998;&#34920;&#27719;&#2463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Users\Song\Documents\WeChat%20Files\wxid_k6rviob0o3rf12\FileStorage\File\2025-06\&#38468;&#20214;2.2025&#24180;&#20114;&#32852;&#32593;+&#27604;&#36187;&#35780;&#20998;&#34920;&#27719;&#24635;.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评分表"/>
      <sheetName val="高校主赛道"/>
      <sheetName val="青年红色筑梦之旅赛道"/>
      <sheetName val="Sheet4"/>
      <sheetName val="Sheet1"/>
    </sheetNames>
    <sheetDataSet>
      <sheetData sheetId="0" refreshError="1"/>
      <sheetData sheetId="1" refreshError="1">
        <row r="1">
          <cell r="A1" t="str">
            <v>项目名称</v>
          </cell>
          <cell r="B1" t="str">
            <v>负责人姓名</v>
          </cell>
          <cell r="C1" t="str">
            <v>手机号码</v>
          </cell>
          <cell r="D1" t="str">
            <v>项目其他成员</v>
          </cell>
          <cell r="E1" t="str">
            <v>指导老师</v>
          </cell>
          <cell r="F1" t="str">
            <v>参赛学
生人数</v>
          </cell>
        </row>
        <row r="2">
          <cell r="A2" t="str">
            <v>深度伪造与数据隐私的危机与法律规制</v>
          </cell>
          <cell r="B2" t="str">
            <v>刘满仪</v>
          </cell>
          <cell r="C2">
            <v>13360387105</v>
          </cell>
          <cell r="D2" t="str">
            <v>倪佳鑫、袁玉淇</v>
          </cell>
          <cell r="E2" t="str">
            <v>邹郁卓</v>
          </cell>
          <cell r="F2">
            <v>3</v>
          </cell>
        </row>
        <row r="3">
          <cell r="A3" t="str">
            <v>反垄断法视域下的算法共谋困境与规制之策</v>
          </cell>
          <cell r="B3" t="str">
            <v>杨芝瑾</v>
          </cell>
          <cell r="C3">
            <v>13924763347</v>
          </cell>
          <cell r="D3" t="str">
            <v>杨晨、廖钰怡</v>
          </cell>
          <cell r="E3" t="str">
            <v>谢伟</v>
          </cell>
          <cell r="F3">
            <v>3</v>
          </cell>
        </row>
        <row r="4">
          <cell r="A4" t="str">
            <v>取之有道——粤港澳大湾区AI企业数据合规法律模型</v>
          </cell>
          <cell r="B4" t="str">
            <v>李欣逾</v>
          </cell>
          <cell r="C4">
            <v>13670960469</v>
          </cell>
          <cell r="D4" t="str">
            <v>胡嘉淇、李映桦、段华婕、区翔皓、陈卉琳（澳门）、杨子溢（香港）、余雨洙、左锦宁</v>
          </cell>
          <cell r="E4" t="str">
            <v>戴激涛、李忠鲜、任仕强</v>
          </cell>
          <cell r="F4">
            <v>9</v>
          </cell>
        </row>
        <row r="5">
          <cell r="A5" t="str">
            <v>智润暮年轻量化应用程序--基于“三位一体”为主的数字化链式赋能智慧健康养老</v>
          </cell>
          <cell r="B5" t="str">
            <v>杨艺</v>
          </cell>
          <cell r="C5">
            <v>15015969653</v>
          </cell>
          <cell r="D5" t="str">
            <v>涂茜、林煜、谢语涵、李其洋</v>
          </cell>
          <cell r="E5" t="str">
            <v>张倩男</v>
          </cell>
          <cell r="F5">
            <v>5</v>
          </cell>
        </row>
        <row r="6">
          <cell r="A6" t="str">
            <v>湾区法治引前路，粤地均衡共锦程 ——粤港澳大湾区数据跨境流动法律风险理论研究 及对粤东西北地区的发展</v>
          </cell>
          <cell r="B6" t="str">
            <v>黄美琪</v>
          </cell>
          <cell r="C6">
            <v>15013353405</v>
          </cell>
          <cell r="D6" t="str">
            <v>朱嘉琪、温一鸣、徐苏宁、胡依敏、梁诗欣</v>
          </cell>
          <cell r="E6" t="str">
            <v>戴激涛</v>
          </cell>
          <cell r="F6">
            <v>6</v>
          </cell>
        </row>
        <row r="7">
          <cell r="A7" t="str">
            <v>从“购货”到“引路”——数字经济浪潮下粤港澳大湾区网络直播带货消费者面临法律风险的对策</v>
          </cell>
          <cell r="B7" t="str">
            <v>胡嘉淇</v>
          </cell>
          <cell r="C7">
            <v>18218492226</v>
          </cell>
          <cell r="D7" t="str">
            <v>何哲、王静怡、郭宇童、李嘉淇</v>
          </cell>
          <cell r="E7" t="str">
            <v>戴激涛、李丹、刘思</v>
          </cell>
          <cell r="F7">
            <v>5</v>
          </cell>
        </row>
        <row r="8">
          <cell r="A8" t="str">
            <v>户外运动产业赋能乡村发展--基于连石、崀顶村的实践研究</v>
          </cell>
          <cell r="B8" t="str">
            <v>李东原</v>
          </cell>
          <cell r="C8">
            <v>13672995129</v>
          </cell>
          <cell r="D8" t="str">
            <v>周思琪、李沁妍、吴秋丽、钟玉金、曾家皓、林颖、张烁泓、罗慧铮、唐欣</v>
          </cell>
          <cell r="E8" t="str">
            <v>黄竞、张菡琤</v>
          </cell>
          <cell r="F8">
            <v>10</v>
          </cell>
        </row>
        <row r="9">
          <cell r="A9" t="str">
            <v>《隐安盾:数智监控下的隐私守护者》</v>
          </cell>
          <cell r="B9" t="str">
            <v>郭维斯</v>
          </cell>
          <cell r="C9">
            <v>15207520190</v>
          </cell>
          <cell r="D9" t="str">
            <v>张雯琪、郑潇雨</v>
          </cell>
          <cell r="E9" t="str">
            <v>黄伟文</v>
          </cell>
          <cell r="F9">
            <v>3</v>
          </cell>
        </row>
        <row r="10">
          <cell r="A10" t="str">
            <v>《老旧公共构筑物和公共空间重构再设计研究——以广州市为例》</v>
          </cell>
          <cell r="B10" t="str">
            <v>张雯琪</v>
          </cell>
          <cell r="C10">
            <v>15816352816</v>
          </cell>
          <cell r="D10" t="str">
            <v>郭维斯、戴泽豪</v>
          </cell>
          <cell r="E10" t="str">
            <v>黄伟文</v>
          </cell>
          <cell r="F10">
            <v>3</v>
          </cell>
        </row>
        <row r="11">
          <cell r="A11" t="str">
            <v>潮邑永安——文旅融合背景下的“家”概念非遗创意体验空间</v>
          </cell>
          <cell r="B11" t="str">
            <v>黄兰惠</v>
          </cell>
          <cell r="C11">
            <v>13423367927</v>
          </cell>
          <cell r="D11" t="str">
            <v>宋汶瀚、陈诗琪、吴俊佳、邱彦远</v>
          </cell>
          <cell r="E11" t="str">
            <v>施国新</v>
          </cell>
          <cell r="F11">
            <v>5</v>
          </cell>
        </row>
        <row r="12">
          <cell r="A12" t="str">
            <v>未成年人保护处分制度研究</v>
          </cell>
          <cell r="B12" t="str">
            <v>倪书晴</v>
          </cell>
          <cell r="C12">
            <v>15067802096</v>
          </cell>
          <cell r="D12" t="str">
            <v>倪佳鑫、谢思嘉</v>
          </cell>
        </row>
        <row r="12">
          <cell r="F12">
            <v>3</v>
          </cell>
        </row>
        <row r="13">
          <cell r="A13" t="str">
            <v>大湾区微短剧知识产权新基建——AI 驱动的全流程风控SaaS平台</v>
          </cell>
          <cell r="B13" t="str">
            <v>江晋豪</v>
          </cell>
          <cell r="C13">
            <v>18823115189</v>
          </cell>
          <cell r="D13" t="str">
            <v>钟振明、兰意维、李映桦、杨诗晴、易童坤、陈俊涛、钟圳</v>
          </cell>
          <cell r="E13" t="str">
            <v>姚志伟、孟国碧、吕锐、周星帆</v>
          </cell>
          <cell r="F13">
            <v>8</v>
          </cell>
        </row>
        <row r="14">
          <cell r="A14" t="str">
            <v>个人信息保护框架下检察公益诉讼的定位与适用——兼论个人信息“知情同意”的审视与重构</v>
          </cell>
          <cell r="B14" t="str">
            <v>李映桦</v>
          </cell>
          <cell r="C14">
            <v>18826555911</v>
          </cell>
          <cell r="D14" t="str">
            <v>杨慧雪、邓培燊</v>
          </cell>
          <cell r="E14" t="str">
            <v>王雪丹</v>
          </cell>
          <cell r="F14">
            <v>3</v>
          </cell>
        </row>
        <row r="15">
          <cell r="A15" t="str">
            <v>契合养老金信托的信义义务</v>
          </cell>
          <cell r="B15" t="str">
            <v>何湘</v>
          </cell>
          <cell r="C15">
            <v>18476205488</v>
          </cell>
          <cell r="D15" t="str">
            <v>李嘉雯</v>
          </cell>
          <cell r="E15" t="str">
            <v>鲁晓明</v>
          </cell>
          <cell r="F15">
            <v>2</v>
          </cell>
        </row>
        <row r="16">
          <cell r="A16" t="str">
            <v>个人破产程序的管理人设置</v>
          </cell>
          <cell r="B16" t="str">
            <v>李嘉雯</v>
          </cell>
          <cell r="C16">
            <v>15915870268</v>
          </cell>
          <cell r="D16" t="str">
            <v>陈颖欣、何湘</v>
          </cell>
          <cell r="E16" t="str">
            <v>无</v>
          </cell>
          <cell r="F16">
            <v>3</v>
          </cell>
        </row>
        <row r="17">
          <cell r="A17" t="str">
            <v>宇筑南粤——古建筑数字化保护的引领者</v>
          </cell>
          <cell r="B17" t="str">
            <v>温文轩</v>
          </cell>
          <cell r="C17">
            <v>13590918065</v>
          </cell>
          <cell r="D17" t="str">
            <v>丁晓丽、李为梁、李永强、于鑫、王胜</v>
          </cell>
          <cell r="E17" t="str">
            <v>刘薇、赵景琛</v>
          </cell>
          <cell r="F17">
            <v>6</v>
          </cell>
        </row>
        <row r="18">
          <cell r="A18" t="str">
            <v>善法为民：完善社会治理下的“电鸡”立法研究讨论——以广州电动自行车立法为例</v>
          </cell>
          <cell r="B18" t="str">
            <v>朱施儒</v>
          </cell>
          <cell r="C18">
            <v>13724848262</v>
          </cell>
          <cell r="D18" t="str">
            <v>赖敏沂、王慧俏、梁瀚丹、黄露、黄楚涵、李嘉莲</v>
          </cell>
          <cell r="E18" t="str">
            <v>王海洋、李昂</v>
          </cell>
          <cell r="F18">
            <v>7</v>
          </cell>
        </row>
        <row r="19">
          <cell r="A19" t="str">
            <v>理想与面包：法学院本科生的就业出路——以广东财经大学为例</v>
          </cell>
          <cell r="B19" t="str">
            <v>胡凯榕</v>
          </cell>
          <cell r="C19">
            <v>18022232518</v>
          </cell>
          <cell r="D19" t="str">
            <v>罗浩然、罗翎之、李祉韵、林荣韬、梁宇雯</v>
          </cell>
          <cell r="E19" t="str">
            <v>李培亮</v>
          </cell>
          <cell r="F19">
            <v>6</v>
          </cell>
        </row>
        <row r="20">
          <cell r="A20" t="str">
            <v>跨境电商平台的反垄断法规制研究——以亚马逊平台商家权益受损为例</v>
          </cell>
          <cell r="B20" t="str">
            <v>刘诗轩</v>
          </cell>
          <cell r="C20">
            <v>18568463344</v>
          </cell>
          <cell r="D20" t="str">
            <v>翟颖莹 陀雅婷 陈怡嫱  黄慧艳 龚朝荣 廖慧谊 李明芯</v>
          </cell>
          <cell r="E20" t="str">
            <v>袁俊宇 李昂</v>
          </cell>
          <cell r="F20">
            <v>8</v>
          </cell>
        </row>
        <row r="21">
          <cell r="A21" t="str">
            <v>"法治护瑶鼓·薪火传非遗"——连南长鼓舞文化保护工程与法治赋能行动</v>
          </cell>
          <cell r="B21" t="str">
            <v>陈述</v>
          </cell>
          <cell r="C21">
            <v>15218496839</v>
          </cell>
          <cell r="D21" t="str">
            <v>柯慧淳、霍海莹、刁凤仪、叶亭葶、曾森燚、周雨由、苏早慧、唐少敏、岑佳欣、罗蕊</v>
          </cell>
          <cell r="E21" t="str">
            <v>施国新、李忠鲜、窦国昊</v>
          </cell>
          <cell r="F21">
            <v>11</v>
          </cell>
        </row>
        <row r="22">
          <cell r="A22" t="str">
            <v>数字金融浪潮下的租房市场：消费者权益保障的挑战与对策</v>
          </cell>
          <cell r="B22" t="str">
            <v>郑希怡</v>
          </cell>
          <cell r="C22">
            <v>18826691427</v>
          </cell>
          <cell r="D22" t="str">
            <v>颜秋明，吴思彤</v>
          </cell>
          <cell r="E22" t="str">
            <v>袁俊宇</v>
          </cell>
          <cell r="F22">
            <v>3</v>
          </cell>
        </row>
        <row r="23">
          <cell r="A23" t="str">
            <v>短视频平台乱象中的未成年女性人身权益保护</v>
          </cell>
          <cell r="B23" t="str">
            <v>曾森燚</v>
          </cell>
          <cell r="C23">
            <v>13670660099</v>
          </cell>
          <cell r="D23" t="str">
            <v>李卉、黄欣、何婧、黄施诗</v>
          </cell>
          <cell r="E23" t="str">
            <v>姚小林</v>
          </cell>
          <cell r="F23">
            <v>5</v>
          </cell>
        </row>
        <row r="24">
          <cell r="A24" t="str">
            <v>安心法护——网络性骚扰法律咨询服务平台</v>
          </cell>
          <cell r="B24" t="str">
            <v>钟霏霖</v>
          </cell>
          <cell r="C24">
            <v>15018833208</v>
          </cell>
          <cell r="D24" t="str">
            <v>冯纤雯、刘奕彤、吴思瑾</v>
          </cell>
          <cell r="E24" t="str">
            <v>袁俊宇</v>
          </cell>
          <cell r="F24">
            <v>4</v>
          </cell>
        </row>
        <row r="25">
          <cell r="A25" t="str">
            <v>“隐私之墙”：探讨互联网平台对青少年信息获取的法律风险——聚焦主流社交媒介推送机制</v>
          </cell>
          <cell r="B25" t="str">
            <v>罗颐涵</v>
          </cell>
          <cell r="C25">
            <v>13682640108</v>
          </cell>
          <cell r="D25" t="str">
            <v>黄锦、黄元博、陈子帅、蓝玉秋</v>
          </cell>
          <cell r="E25" t="str">
            <v>杨仁宇、袁俊宇</v>
          </cell>
          <cell r="F25">
            <v>5</v>
          </cell>
        </row>
        <row r="26">
          <cell r="A26" t="str">
            <v>个人破产和解制度实体与程序的协同构建——基于国内外实践探索的研究</v>
          </cell>
          <cell r="B26" t="str">
            <v>蔡泳泳</v>
          </cell>
          <cell r="C26" t="str">
            <v>13543187039</v>
          </cell>
          <cell r="D26" t="str">
            <v>陈乐宣、戚艳君、陈昕、翁可、许子烨、吴贞莹、林童、陈昆健</v>
          </cell>
          <cell r="E26" t="str">
            <v>龚柳青、黄伟文、刘薇</v>
          </cell>
          <cell r="F26">
            <v>9</v>
          </cell>
        </row>
        <row r="27">
          <cell r="A27" t="str">
            <v>宠物抚养权的归属问题研究</v>
          </cell>
          <cell r="B27" t="str">
            <v>陈枳戎</v>
          </cell>
          <cell r="C27">
            <v>13926790956</v>
          </cell>
          <cell r="D27" t="str">
            <v>张佳祺、郑晗、魏裕涵、连柔璇</v>
          </cell>
          <cell r="E27" t="str">
            <v>无</v>
          </cell>
          <cell r="F27">
            <v>5</v>
          </cell>
        </row>
        <row r="28">
          <cell r="A28" t="str">
            <v>田野逐梦队——“荔”创文旅乡</v>
          </cell>
          <cell r="B28" t="str">
            <v>李想</v>
          </cell>
          <cell r="C28">
            <v>13071366971</v>
          </cell>
          <cell r="D28" t="str">
            <v>杨舜杰、刘宇、吴津瑶、李思韵、林钊宇、欧阳逸霏、王心怡、杨笋怡</v>
          </cell>
          <cell r="E28" t="str">
            <v>戴激涛、蔡泽荣</v>
          </cell>
          <cell r="F28">
            <v>9</v>
          </cell>
        </row>
        <row r="29">
          <cell r="A29" t="str">
            <v>“通知—删除”规则中网络服务提供者责任认定问题研究</v>
          </cell>
          <cell r="B29" t="str">
            <v>吴烨彤</v>
          </cell>
          <cell r="C29">
            <v>19802013373</v>
          </cell>
          <cell r="D29" t="str">
            <v>周俊婷、何玉香、林心楠</v>
          </cell>
          <cell r="E29" t="str">
            <v>无</v>
          </cell>
          <cell r="F29">
            <v>4</v>
          </cell>
        </row>
        <row r="30">
          <cell r="A30" t="str">
            <v>新楼印记·麒麟革命党建</v>
          </cell>
          <cell r="B30" t="str">
            <v>苏俊杰</v>
          </cell>
          <cell r="C30">
            <v>15718131560</v>
          </cell>
          <cell r="D30" t="str">
            <v>余芊、林靖</v>
          </cell>
          <cell r="E30" t="str">
            <v>戴激涛</v>
          </cell>
          <cell r="F30">
            <v>3</v>
          </cell>
        </row>
        <row r="31">
          <cell r="A31" t="str">
            <v>论保险诈骗罪“着手”的认定</v>
          </cell>
          <cell r="B31" t="str">
            <v>陈庆琳</v>
          </cell>
          <cell r="C31">
            <v>19863698815</v>
          </cell>
          <cell r="D31" t="str">
            <v>龙玥峨、张仪婕、贺斌斌</v>
          </cell>
          <cell r="E31" t="str">
            <v>蔡孟兼</v>
          </cell>
          <cell r="F31">
            <v>4</v>
          </cell>
        </row>
        <row r="32">
          <cell r="A32" t="str">
            <v>轻罪视域下刑罚附随后果的限缩性研究</v>
          </cell>
          <cell r="B32" t="str">
            <v>贺斌斌</v>
          </cell>
          <cell r="C32">
            <v>17796700053</v>
          </cell>
          <cell r="D32" t="str">
            <v>张仪婕、卢熙、陈庆琳</v>
          </cell>
          <cell r="E32" t="str">
            <v>谢雄伟</v>
          </cell>
          <cell r="F32">
            <v>4</v>
          </cell>
        </row>
        <row r="33">
          <cell r="A33" t="str">
            <v>论刑事和解制度的问题与对策</v>
          </cell>
          <cell r="B33" t="str">
            <v>张仪婕</v>
          </cell>
          <cell r="C33">
            <v>17770760018</v>
          </cell>
          <cell r="D33" t="str">
            <v>贺斌斌，卢熙，龙玥峨</v>
          </cell>
          <cell r="E33" t="str">
            <v>蔡孟兼</v>
          </cell>
          <cell r="F33">
            <v>4</v>
          </cell>
        </row>
        <row r="34">
          <cell r="A34" t="str">
            <v>数字适老过程中老年人个人信息安全的法律保障</v>
          </cell>
          <cell r="B34" t="str">
            <v>杨诗情</v>
          </cell>
          <cell r="C34">
            <v>15306437638</v>
          </cell>
          <cell r="D34" t="str">
            <v>梁奥琳、江晋豪</v>
          </cell>
          <cell r="E34" t="str">
            <v>刘薇、赵景琛</v>
          </cell>
          <cell r="F34">
            <v>1</v>
          </cell>
        </row>
        <row r="35">
          <cell r="A35" t="str">
            <v>数字时代下刑事诉讼领域个人信息保护</v>
          </cell>
          <cell r="B35" t="str">
            <v>孙莹</v>
          </cell>
          <cell r="C35">
            <v>18085793576</v>
          </cell>
          <cell r="D35" t="str">
            <v>王佳慧、尹珑宇</v>
          </cell>
          <cell r="E35" t="str">
            <v>陈建清</v>
          </cell>
          <cell r="F35">
            <v>3</v>
          </cell>
        </row>
        <row r="36">
          <cell r="A36" t="str">
            <v>双碳背景下有关绿色建筑法律制度的分析与研究---以广东省为例</v>
          </cell>
          <cell r="B36" t="str">
            <v>梁奥琳</v>
          </cell>
          <cell r="C36">
            <v>13707421545</v>
          </cell>
          <cell r="D36" t="str">
            <v>冉雯菁、唐奕信</v>
          </cell>
          <cell r="E36" t="str">
            <v>邹青松</v>
          </cell>
          <cell r="F36">
            <v>3</v>
          </cell>
        </row>
        <row r="37">
          <cell r="A37" t="str">
            <v>人工智能医疗侵权纠纷中的责任承担问题研究</v>
          </cell>
          <cell r="B37" t="str">
            <v>唐丽珊</v>
          </cell>
          <cell r="C37">
            <v>15563838597</v>
          </cell>
          <cell r="D37" t="str">
            <v>齐智婷、邱丽君、雷雅琳</v>
          </cell>
          <cell r="E37" t="str">
            <v>颜运秋</v>
          </cell>
          <cell r="F37">
            <v>4</v>
          </cell>
        </row>
        <row r="38">
          <cell r="A38" t="str">
            <v>《民诉解释》与《著作权案件解释》之争——信息网络环境下著作权侵权纠纷的地域管辖问题研究</v>
          </cell>
          <cell r="B38" t="str">
            <v>钟振明</v>
          </cell>
          <cell r="C38">
            <v>13427309768</v>
          </cell>
          <cell r="D38" t="str">
            <v>商博文、江晋豪</v>
          </cell>
          <cell r="E38" t="str">
            <v>/</v>
          </cell>
          <cell r="F38">
            <v>3</v>
          </cell>
        </row>
        <row r="39">
          <cell r="A39" t="str">
            <v>生物安全视角下非法植入基因编辑胚胎罪的认定</v>
          </cell>
          <cell r="B39" t="str">
            <v>李思巧</v>
          </cell>
          <cell r="C39">
            <v>13680244093</v>
          </cell>
          <cell r="D39" t="str">
            <v>黄婧、邵冕</v>
          </cell>
          <cell r="E39" t="str">
            <v>谢雄伟</v>
          </cell>
          <cell r="F39">
            <v>3</v>
          </cell>
        </row>
        <row r="40">
          <cell r="A40" t="str">
            <v>数据资产化下数据质押的规范构建</v>
          </cell>
          <cell r="B40" t="str">
            <v>梁洁雯</v>
          </cell>
          <cell r="C40">
            <v>13609062171</v>
          </cell>
          <cell r="D40" t="str">
            <v>邓培燊、郑宝莹、苏国旺</v>
          </cell>
          <cell r="E40" t="str">
            <v>李莉莎、龚柳青</v>
          </cell>
          <cell r="F40">
            <v>4</v>
          </cell>
        </row>
        <row r="41">
          <cell r="A41" t="str">
            <v>数字化用工模式下劳务关系认定困境及其成因——互联网平台用工审判实务研究</v>
          </cell>
          <cell r="B41" t="str">
            <v>商博文</v>
          </cell>
          <cell r="C41">
            <v>15920158378</v>
          </cell>
          <cell r="D41" t="str">
            <v>钟振明、徐晨</v>
          </cell>
          <cell r="E41" t="str">
            <v>/</v>
          </cell>
          <cell r="F41">
            <v>3</v>
          </cell>
        </row>
        <row r="42">
          <cell r="A42" t="str">
            <v>大湾区个人信息跨境流动衔接机制研究</v>
          </cell>
          <cell r="B42" t="str">
            <v>张晶凌</v>
          </cell>
          <cell r="C42">
            <v>18923013622</v>
          </cell>
          <cell r="D42" t="str">
            <v>龙紫珊、邱巧仪、龚乐瑶、周浩扬</v>
          </cell>
          <cell r="E42" t="str">
            <v>柯静嘉</v>
          </cell>
          <cell r="F42">
            <v>5</v>
          </cell>
        </row>
        <row r="43">
          <cell r="A43" t="str">
            <v>《家庭教育促进法》对于乡村体育教育促进作用的研究——以“乐学强教，足力潮南”百千万工程为例</v>
          </cell>
          <cell r="B43" t="str">
            <v>王骢霖</v>
          </cell>
          <cell r="C43">
            <v>15100292152</v>
          </cell>
          <cell r="D43" t="str">
            <v>王卓、产斯军、韩世龙、何辉、何磊君、郭宇阳、李昊霖</v>
          </cell>
          <cell r="E43" t="str">
            <v>谢雄伟</v>
          </cell>
          <cell r="F43">
            <v>8</v>
          </cell>
        </row>
        <row r="44">
          <cell r="A44" t="str">
            <v>恢复性司法在校园欺凌中的治理研究</v>
          </cell>
          <cell r="B44" t="str">
            <v>卢熙</v>
          </cell>
          <cell r="C44">
            <v>13714763261</v>
          </cell>
          <cell r="D44" t="str">
            <v>吴梓聪、龙玥峨、张仪婕、陈建清</v>
          </cell>
          <cell r="E44" t="str">
            <v>陈建清</v>
          </cell>
          <cell r="F44">
            <v>4</v>
          </cell>
        </row>
        <row r="45">
          <cell r="A45" t="str">
            <v>网络暴力的刑法规制研究</v>
          </cell>
          <cell r="B45" t="str">
            <v>杨晨</v>
          </cell>
          <cell r="C45">
            <v>13529454462</v>
          </cell>
          <cell r="D45" t="str">
            <v>杨芝瑾、谭善文、廖钰怡</v>
          </cell>
          <cell r="E45" t="str">
            <v>赵景琛</v>
          </cell>
          <cell r="F45">
            <v>4</v>
          </cell>
        </row>
      </sheetData>
      <sheetData sheetId="2" refreshError="1"/>
      <sheetData sheetId="3" refreshError="1"/>
      <sheetData sheetId="4"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评分表"/>
      <sheetName val="高校主赛道"/>
      <sheetName val="青年红色筑梦之旅赛道"/>
      <sheetName val="Sheet4"/>
      <sheetName val="Sheet1"/>
    </sheetNames>
    <sheetDataSet>
      <sheetData sheetId="0" refreshError="1"/>
      <sheetData sheetId="1" refreshError="1">
        <row r="1">
          <cell r="A1" t="str">
            <v>项目名称</v>
          </cell>
          <cell r="B1" t="str">
            <v>负责人姓名</v>
          </cell>
          <cell r="C1" t="str">
            <v>手机号码</v>
          </cell>
          <cell r="D1" t="str">
            <v>项目其他成员</v>
          </cell>
          <cell r="E1" t="str">
            <v>指导老师</v>
          </cell>
          <cell r="F1" t="str">
            <v>参赛学
生人数</v>
          </cell>
        </row>
        <row r="2">
          <cell r="A2" t="str">
            <v>深度伪造与数据隐私的危机与法律规制</v>
          </cell>
          <cell r="B2" t="str">
            <v>刘满仪</v>
          </cell>
          <cell r="C2">
            <v>13360387105</v>
          </cell>
          <cell r="D2" t="str">
            <v>倪佳鑫、袁玉淇</v>
          </cell>
          <cell r="E2" t="str">
            <v>邹郁卓</v>
          </cell>
          <cell r="F2">
            <v>3</v>
          </cell>
        </row>
        <row r="3">
          <cell r="A3" t="str">
            <v>反垄断法视域下的算法共谋困境与规制之策</v>
          </cell>
          <cell r="B3" t="str">
            <v>杨芝瑾</v>
          </cell>
          <cell r="C3">
            <v>13924763347</v>
          </cell>
          <cell r="D3" t="str">
            <v>杨晨、廖钰怡</v>
          </cell>
          <cell r="E3" t="str">
            <v>谢伟</v>
          </cell>
          <cell r="F3">
            <v>3</v>
          </cell>
        </row>
        <row r="4">
          <cell r="A4" t="str">
            <v>取之有道——粤港澳大湾区AI企业数据合规法律模型</v>
          </cell>
          <cell r="B4" t="str">
            <v>李欣逾</v>
          </cell>
          <cell r="C4">
            <v>13670960469</v>
          </cell>
          <cell r="D4" t="str">
            <v>胡嘉淇、李映桦、段华婕、区翔皓、陈卉琳（澳门）、杨子溢（香港）、余雨洙、左锦宁</v>
          </cell>
          <cell r="E4" t="str">
            <v>戴激涛、李忠鲜、任仕强</v>
          </cell>
          <cell r="F4">
            <v>9</v>
          </cell>
        </row>
        <row r="5">
          <cell r="A5" t="str">
            <v>智润暮年轻量化应用程序--基于“三位一体”为主的数字化链式赋能智慧健康养老</v>
          </cell>
          <cell r="B5" t="str">
            <v>杨艺</v>
          </cell>
          <cell r="C5">
            <v>15015969653</v>
          </cell>
          <cell r="D5" t="str">
            <v>涂茜、林煜、谢语涵、李其洋</v>
          </cell>
          <cell r="E5" t="str">
            <v>张倩男</v>
          </cell>
          <cell r="F5">
            <v>5</v>
          </cell>
        </row>
        <row r="6">
          <cell r="A6" t="str">
            <v>湾区法治引前路，粤地均衡共锦程 ——粤港澳大湾区数据跨境流动法律风险理论研究 及对粤东西北地区的发展</v>
          </cell>
          <cell r="B6" t="str">
            <v>黄美琪</v>
          </cell>
          <cell r="C6">
            <v>15013353405</v>
          </cell>
          <cell r="D6" t="str">
            <v>朱嘉琪、温一鸣、徐苏宁、胡依敏、梁诗欣</v>
          </cell>
          <cell r="E6" t="str">
            <v>戴激涛</v>
          </cell>
          <cell r="F6">
            <v>6</v>
          </cell>
        </row>
        <row r="7">
          <cell r="A7" t="str">
            <v>从“购货”到“引路”——数字经济浪潮下粤港澳大湾区网络直播带货消费者面临法律风险的对策</v>
          </cell>
          <cell r="B7" t="str">
            <v>胡嘉淇</v>
          </cell>
          <cell r="C7">
            <v>18218492226</v>
          </cell>
          <cell r="D7" t="str">
            <v>何哲、王静怡、郭宇童、李嘉淇</v>
          </cell>
          <cell r="E7" t="str">
            <v>戴激涛、李丹、刘思</v>
          </cell>
          <cell r="F7">
            <v>5</v>
          </cell>
        </row>
        <row r="8">
          <cell r="A8" t="str">
            <v>户外运动产业赋能乡村发展--基于连石、崀顶村的实践研究</v>
          </cell>
          <cell r="B8" t="str">
            <v>李东原</v>
          </cell>
          <cell r="C8">
            <v>13672995129</v>
          </cell>
          <cell r="D8" t="str">
            <v>周思琪、李沁妍、吴秋丽、钟玉金、曾家皓、林颖、张烁泓、罗慧铮、唐欣</v>
          </cell>
          <cell r="E8" t="str">
            <v>黄竞、张菡琤</v>
          </cell>
          <cell r="F8">
            <v>10</v>
          </cell>
        </row>
        <row r="9">
          <cell r="A9" t="str">
            <v>《隐安盾:数智监控下的隐私守护者》</v>
          </cell>
          <cell r="B9" t="str">
            <v>郭维斯</v>
          </cell>
          <cell r="C9">
            <v>15207520190</v>
          </cell>
          <cell r="D9" t="str">
            <v>张雯琪、郑潇雨</v>
          </cell>
          <cell r="E9" t="str">
            <v>黄伟文</v>
          </cell>
          <cell r="F9">
            <v>3</v>
          </cell>
        </row>
        <row r="10">
          <cell r="A10" t="str">
            <v>《老旧公共构筑物和公共空间重构再设计研究——以广州市为例》</v>
          </cell>
          <cell r="B10" t="str">
            <v>张雯琪</v>
          </cell>
          <cell r="C10">
            <v>15816352816</v>
          </cell>
          <cell r="D10" t="str">
            <v>郭维斯、戴泽豪</v>
          </cell>
          <cell r="E10" t="str">
            <v>黄伟文</v>
          </cell>
          <cell r="F10">
            <v>3</v>
          </cell>
        </row>
        <row r="11">
          <cell r="A11" t="str">
            <v>潮邑永安——文旅融合背景下的“家”概念非遗创意体验空间</v>
          </cell>
          <cell r="B11" t="str">
            <v>黄兰惠</v>
          </cell>
          <cell r="C11">
            <v>13423367927</v>
          </cell>
          <cell r="D11" t="str">
            <v>宋汶瀚、陈诗琪、吴俊佳、邱彦远</v>
          </cell>
          <cell r="E11" t="str">
            <v>施国新</v>
          </cell>
          <cell r="F11">
            <v>5</v>
          </cell>
        </row>
        <row r="12">
          <cell r="A12" t="str">
            <v>未成年人保护处分制度研究</v>
          </cell>
          <cell r="B12" t="str">
            <v>倪书晴</v>
          </cell>
          <cell r="C12">
            <v>15067802096</v>
          </cell>
          <cell r="D12" t="str">
            <v>倪佳鑫、谢思嘉</v>
          </cell>
        </row>
        <row r="12">
          <cell r="F12">
            <v>3</v>
          </cell>
        </row>
        <row r="13">
          <cell r="A13" t="str">
            <v>大湾区微短剧知识产权新基建——AI 驱动的全流程风控SaaS平台</v>
          </cell>
          <cell r="B13" t="str">
            <v>江晋豪</v>
          </cell>
          <cell r="C13">
            <v>18823115189</v>
          </cell>
          <cell r="D13" t="str">
            <v>钟振明、兰意维、李映桦、杨诗晴、易童坤、陈俊涛、钟圳</v>
          </cell>
          <cell r="E13" t="str">
            <v>姚志伟、孟国碧、吕锐、周星帆</v>
          </cell>
          <cell r="F13">
            <v>8</v>
          </cell>
        </row>
        <row r="14">
          <cell r="A14" t="str">
            <v>个人信息保护框架下检察公益诉讼的定位与适用——兼论个人信息“知情同意”的审视与重构</v>
          </cell>
          <cell r="B14" t="str">
            <v>李映桦</v>
          </cell>
          <cell r="C14">
            <v>18826555911</v>
          </cell>
          <cell r="D14" t="str">
            <v>杨慧雪、邓培燊</v>
          </cell>
          <cell r="E14" t="str">
            <v>王雪丹</v>
          </cell>
          <cell r="F14">
            <v>3</v>
          </cell>
        </row>
        <row r="15">
          <cell r="A15" t="str">
            <v>契合养老金信托的信义义务</v>
          </cell>
          <cell r="B15" t="str">
            <v>何湘</v>
          </cell>
          <cell r="C15">
            <v>18476205488</v>
          </cell>
          <cell r="D15" t="str">
            <v>李嘉雯</v>
          </cell>
          <cell r="E15" t="str">
            <v>鲁晓明</v>
          </cell>
          <cell r="F15">
            <v>2</v>
          </cell>
        </row>
        <row r="16">
          <cell r="A16" t="str">
            <v>个人破产程序的管理人设置</v>
          </cell>
          <cell r="B16" t="str">
            <v>李嘉雯</v>
          </cell>
          <cell r="C16">
            <v>15915870268</v>
          </cell>
          <cell r="D16" t="str">
            <v>陈颖欣、何湘</v>
          </cell>
          <cell r="E16" t="str">
            <v>无</v>
          </cell>
          <cell r="F16">
            <v>3</v>
          </cell>
        </row>
        <row r="17">
          <cell r="A17" t="str">
            <v>宇筑南粤——古建筑数字化保护的引领者</v>
          </cell>
          <cell r="B17" t="str">
            <v>温文轩</v>
          </cell>
          <cell r="C17">
            <v>13590918065</v>
          </cell>
          <cell r="D17" t="str">
            <v>丁晓丽、李为梁、李永强、于鑫、王胜</v>
          </cell>
          <cell r="E17" t="str">
            <v>刘薇、赵景琛</v>
          </cell>
          <cell r="F17">
            <v>6</v>
          </cell>
        </row>
        <row r="18">
          <cell r="A18" t="str">
            <v>善法为民：完善社会治理下的“电鸡”立法研究讨论——以广州电动自行车立法为例</v>
          </cell>
          <cell r="B18" t="str">
            <v>朱施儒</v>
          </cell>
          <cell r="C18">
            <v>13724848262</v>
          </cell>
          <cell r="D18" t="str">
            <v>赖敏沂、王慧俏、梁瀚丹、黄露、黄楚涵、李嘉莲</v>
          </cell>
          <cell r="E18" t="str">
            <v>王海洋、李昂</v>
          </cell>
          <cell r="F18">
            <v>7</v>
          </cell>
        </row>
        <row r="19">
          <cell r="A19" t="str">
            <v>理想与面包：法学院本科生的就业出路——以广东财经大学为例</v>
          </cell>
          <cell r="B19" t="str">
            <v>胡凯榕</v>
          </cell>
          <cell r="C19">
            <v>18022232518</v>
          </cell>
          <cell r="D19" t="str">
            <v>罗浩然、罗翎之、李祉韵、林荣韬、梁宇雯</v>
          </cell>
          <cell r="E19" t="str">
            <v>李培亮</v>
          </cell>
          <cell r="F19">
            <v>6</v>
          </cell>
        </row>
        <row r="20">
          <cell r="A20" t="str">
            <v>跨境电商平台的反垄断法规制研究——以亚马逊平台商家权益受损为例</v>
          </cell>
          <cell r="B20" t="str">
            <v>刘诗轩</v>
          </cell>
          <cell r="C20">
            <v>18568463344</v>
          </cell>
          <cell r="D20" t="str">
            <v>翟颖莹 陀雅婷 陈怡嫱  黄慧艳 龚朝荣 廖慧谊 李明芯</v>
          </cell>
          <cell r="E20" t="str">
            <v>袁俊宇 李昂</v>
          </cell>
          <cell r="F20">
            <v>8</v>
          </cell>
        </row>
        <row r="21">
          <cell r="A21" t="str">
            <v>"法治护瑶鼓·薪火传非遗"——连南长鼓舞文化保护工程与法治赋能行动</v>
          </cell>
          <cell r="B21" t="str">
            <v>陈述</v>
          </cell>
          <cell r="C21">
            <v>15218496839</v>
          </cell>
          <cell r="D21" t="str">
            <v>柯慧淳、霍海莹、刁凤仪、叶亭葶、曾森燚、周雨由、苏早慧、唐少敏、岑佳欣、罗蕊</v>
          </cell>
          <cell r="E21" t="str">
            <v>施国新、李忠鲜、窦国昊</v>
          </cell>
          <cell r="F21">
            <v>11</v>
          </cell>
        </row>
        <row r="22">
          <cell r="A22" t="str">
            <v>数字金融浪潮下的租房市场：消费者权益保障的挑战与对策</v>
          </cell>
          <cell r="B22" t="str">
            <v>郑希怡</v>
          </cell>
          <cell r="C22">
            <v>18826691427</v>
          </cell>
          <cell r="D22" t="str">
            <v>颜秋明，吴思彤</v>
          </cell>
          <cell r="E22" t="str">
            <v>袁俊宇</v>
          </cell>
          <cell r="F22">
            <v>3</v>
          </cell>
        </row>
        <row r="23">
          <cell r="A23" t="str">
            <v>短视频平台乱象中的未成年女性人身权益保护</v>
          </cell>
          <cell r="B23" t="str">
            <v>曾森燚</v>
          </cell>
          <cell r="C23">
            <v>13670660099</v>
          </cell>
          <cell r="D23" t="str">
            <v>李卉、黄欣、何婧、黄施诗</v>
          </cell>
          <cell r="E23" t="str">
            <v>姚小林</v>
          </cell>
          <cell r="F23">
            <v>5</v>
          </cell>
        </row>
        <row r="24">
          <cell r="A24" t="str">
            <v>安心法护——网络性骚扰法律咨询服务平台</v>
          </cell>
          <cell r="B24" t="str">
            <v>钟霏霖</v>
          </cell>
          <cell r="C24">
            <v>15018833208</v>
          </cell>
          <cell r="D24" t="str">
            <v>冯纤雯、刘奕彤、吴思瑾</v>
          </cell>
          <cell r="E24" t="str">
            <v>袁俊宇</v>
          </cell>
          <cell r="F24">
            <v>4</v>
          </cell>
        </row>
        <row r="25">
          <cell r="A25" t="str">
            <v>“隐私之墙”：探讨互联网平台对青少年信息获取的法律风险——聚焦主流社交媒介推送机制</v>
          </cell>
          <cell r="B25" t="str">
            <v>罗颐涵</v>
          </cell>
          <cell r="C25">
            <v>13682640108</v>
          </cell>
          <cell r="D25" t="str">
            <v>黄锦、黄元博、陈子帅、蓝玉秋</v>
          </cell>
          <cell r="E25" t="str">
            <v>杨仁宇、袁俊宇</v>
          </cell>
          <cell r="F25">
            <v>5</v>
          </cell>
        </row>
        <row r="26">
          <cell r="A26" t="str">
            <v>个人破产和解制度实体与程序的协同构建——基于国内外实践探索的研究</v>
          </cell>
          <cell r="B26" t="str">
            <v>蔡泳泳</v>
          </cell>
          <cell r="C26" t="str">
            <v>13543187039</v>
          </cell>
          <cell r="D26" t="str">
            <v>陈乐宣、戚艳君、陈昕、翁可、许子烨、吴贞莹、林童、陈昆健</v>
          </cell>
          <cell r="E26" t="str">
            <v>龚柳青、黄伟文、刘薇</v>
          </cell>
          <cell r="F26">
            <v>9</v>
          </cell>
        </row>
        <row r="27">
          <cell r="A27" t="str">
            <v>宠物抚养权的归属问题研究</v>
          </cell>
          <cell r="B27" t="str">
            <v>陈枳戎</v>
          </cell>
          <cell r="C27">
            <v>13926790956</v>
          </cell>
          <cell r="D27" t="str">
            <v>张佳祺、郑晗、魏裕涵、连柔璇</v>
          </cell>
          <cell r="E27" t="str">
            <v>无</v>
          </cell>
          <cell r="F27">
            <v>5</v>
          </cell>
        </row>
        <row r="28">
          <cell r="A28" t="str">
            <v>田野逐梦队——“荔”创文旅乡</v>
          </cell>
          <cell r="B28" t="str">
            <v>李想</v>
          </cell>
          <cell r="C28">
            <v>13071366971</v>
          </cell>
          <cell r="D28" t="str">
            <v>杨舜杰、刘宇、吴津瑶、李思韵、林钊宇、欧阳逸霏、王心怡、杨笋怡</v>
          </cell>
          <cell r="E28" t="str">
            <v>戴激涛、蔡泽荣</v>
          </cell>
          <cell r="F28">
            <v>9</v>
          </cell>
        </row>
        <row r="29">
          <cell r="A29" t="str">
            <v>“通知—删除”规则中网络服务提供者责任认定问题研究</v>
          </cell>
          <cell r="B29" t="str">
            <v>吴烨彤</v>
          </cell>
          <cell r="C29">
            <v>19802013373</v>
          </cell>
          <cell r="D29" t="str">
            <v>周俊婷、何玉香、林心楠</v>
          </cell>
          <cell r="E29" t="str">
            <v>无</v>
          </cell>
          <cell r="F29">
            <v>4</v>
          </cell>
        </row>
        <row r="30">
          <cell r="A30" t="str">
            <v>新楼印记·麒麟革命党建</v>
          </cell>
          <cell r="B30" t="str">
            <v>苏俊杰</v>
          </cell>
          <cell r="C30">
            <v>15718131560</v>
          </cell>
          <cell r="D30" t="str">
            <v>余芊、林靖</v>
          </cell>
          <cell r="E30" t="str">
            <v>戴激涛</v>
          </cell>
          <cell r="F30">
            <v>3</v>
          </cell>
        </row>
        <row r="31">
          <cell r="A31" t="str">
            <v>论保险诈骗罪“着手”的认定</v>
          </cell>
          <cell r="B31" t="str">
            <v>陈庆琳</v>
          </cell>
          <cell r="C31">
            <v>19863698815</v>
          </cell>
          <cell r="D31" t="str">
            <v>龙玥峨、张仪婕、贺斌斌</v>
          </cell>
          <cell r="E31" t="str">
            <v>蔡孟兼</v>
          </cell>
          <cell r="F31">
            <v>4</v>
          </cell>
        </row>
        <row r="32">
          <cell r="A32" t="str">
            <v>轻罪视域下刑罚附随后果的限缩性研究</v>
          </cell>
          <cell r="B32" t="str">
            <v>贺斌斌</v>
          </cell>
          <cell r="C32">
            <v>17796700053</v>
          </cell>
          <cell r="D32" t="str">
            <v>张仪婕、卢熙、陈庆琳</v>
          </cell>
          <cell r="E32" t="str">
            <v>谢雄伟</v>
          </cell>
          <cell r="F32">
            <v>4</v>
          </cell>
        </row>
        <row r="33">
          <cell r="A33" t="str">
            <v>论刑事和解制度的问题与对策</v>
          </cell>
          <cell r="B33" t="str">
            <v>张仪婕</v>
          </cell>
          <cell r="C33">
            <v>17770760018</v>
          </cell>
          <cell r="D33" t="str">
            <v>贺斌斌，卢熙，龙玥峨</v>
          </cell>
          <cell r="E33" t="str">
            <v>蔡孟兼</v>
          </cell>
          <cell r="F33">
            <v>4</v>
          </cell>
        </row>
        <row r="34">
          <cell r="A34" t="str">
            <v>数字适老过程中老年人个人信息安全的法律保障</v>
          </cell>
          <cell r="B34" t="str">
            <v>杨诗情</v>
          </cell>
          <cell r="C34">
            <v>15306437638</v>
          </cell>
          <cell r="D34" t="str">
            <v>梁奥琳、江晋豪</v>
          </cell>
          <cell r="E34" t="str">
            <v>刘薇、赵景琛</v>
          </cell>
          <cell r="F34">
            <v>1</v>
          </cell>
        </row>
        <row r="35">
          <cell r="A35" t="str">
            <v>数字时代下刑事诉讼领域个人信息保护</v>
          </cell>
          <cell r="B35" t="str">
            <v>孙莹</v>
          </cell>
          <cell r="C35">
            <v>18085793576</v>
          </cell>
          <cell r="D35" t="str">
            <v>王佳慧、尹珑宇</v>
          </cell>
          <cell r="E35" t="str">
            <v>陈建清</v>
          </cell>
          <cell r="F35">
            <v>3</v>
          </cell>
        </row>
        <row r="36">
          <cell r="A36" t="str">
            <v>双碳背景下有关绿色建筑法律制度的分析与研究---以广东省为例</v>
          </cell>
          <cell r="B36" t="str">
            <v>梁奥琳</v>
          </cell>
          <cell r="C36">
            <v>13707421545</v>
          </cell>
          <cell r="D36" t="str">
            <v>冉雯菁、唐奕信</v>
          </cell>
          <cell r="E36" t="str">
            <v>邹青松</v>
          </cell>
          <cell r="F36">
            <v>3</v>
          </cell>
        </row>
        <row r="37">
          <cell r="A37" t="str">
            <v>人工智能医疗侵权纠纷中的责任承担问题研究</v>
          </cell>
          <cell r="B37" t="str">
            <v>唐丽珊</v>
          </cell>
          <cell r="C37">
            <v>15563838597</v>
          </cell>
          <cell r="D37" t="str">
            <v>齐智婷、邱丽君、雷雅琳</v>
          </cell>
          <cell r="E37" t="str">
            <v>颜运秋</v>
          </cell>
          <cell r="F37">
            <v>4</v>
          </cell>
        </row>
        <row r="38">
          <cell r="A38" t="str">
            <v>《民诉解释》与《著作权案件解释》之争——信息网络环境下著作权侵权纠纷的地域管辖问题研究</v>
          </cell>
          <cell r="B38" t="str">
            <v>钟振明</v>
          </cell>
          <cell r="C38">
            <v>13427309768</v>
          </cell>
          <cell r="D38" t="str">
            <v>商博文、江晋豪</v>
          </cell>
          <cell r="E38" t="str">
            <v>/</v>
          </cell>
          <cell r="F38">
            <v>3</v>
          </cell>
        </row>
        <row r="39">
          <cell r="A39" t="str">
            <v>生物安全视角下非法植入基因编辑胚胎罪的认定</v>
          </cell>
          <cell r="B39" t="str">
            <v>李思巧</v>
          </cell>
          <cell r="C39">
            <v>13680244093</v>
          </cell>
          <cell r="D39" t="str">
            <v>黄婧、邵冕</v>
          </cell>
          <cell r="E39" t="str">
            <v>谢雄伟</v>
          </cell>
          <cell r="F39">
            <v>3</v>
          </cell>
        </row>
        <row r="40">
          <cell r="A40" t="str">
            <v>数据资产化下数据质押的规范构建</v>
          </cell>
          <cell r="B40" t="str">
            <v>梁洁雯</v>
          </cell>
          <cell r="C40">
            <v>13609062171</v>
          </cell>
          <cell r="D40" t="str">
            <v>邓培燊、郑宝莹、苏国旺</v>
          </cell>
          <cell r="E40" t="str">
            <v>李莉莎、龚柳青</v>
          </cell>
          <cell r="F40">
            <v>4</v>
          </cell>
        </row>
        <row r="41">
          <cell r="A41" t="str">
            <v>数字化用工模式下劳务关系认定困境及其成因——互联网平台用工审判实务研究</v>
          </cell>
          <cell r="B41" t="str">
            <v>商博文</v>
          </cell>
          <cell r="C41">
            <v>15920158378</v>
          </cell>
          <cell r="D41" t="str">
            <v>钟振明、徐晨</v>
          </cell>
          <cell r="E41" t="str">
            <v>/</v>
          </cell>
          <cell r="F41">
            <v>3</v>
          </cell>
        </row>
        <row r="42">
          <cell r="A42" t="str">
            <v>大湾区个人信息跨境流动衔接机制研究</v>
          </cell>
          <cell r="B42" t="str">
            <v>张晶凌</v>
          </cell>
          <cell r="C42">
            <v>18923013622</v>
          </cell>
          <cell r="D42" t="str">
            <v>龙紫珊、邱巧仪、龚乐瑶、周浩扬</v>
          </cell>
          <cell r="E42" t="str">
            <v>柯静嘉</v>
          </cell>
          <cell r="F42">
            <v>5</v>
          </cell>
        </row>
        <row r="43">
          <cell r="A43" t="str">
            <v>《家庭教育促进法》对于乡村体育教育促进作用的研究——以“乐学强教，足力潮南”百千万工程为例</v>
          </cell>
          <cell r="B43" t="str">
            <v>王骢霖</v>
          </cell>
          <cell r="C43">
            <v>15100292152</v>
          </cell>
          <cell r="D43" t="str">
            <v>王卓、产斯军、韩世龙、何辉、何磊君、郭宇阳、李昊霖</v>
          </cell>
          <cell r="E43" t="str">
            <v>谢雄伟</v>
          </cell>
          <cell r="F43">
            <v>8</v>
          </cell>
        </row>
        <row r="44">
          <cell r="A44" t="str">
            <v>恢复性司法在校园欺凌中的治理研究</v>
          </cell>
          <cell r="B44" t="str">
            <v>卢熙</v>
          </cell>
          <cell r="C44">
            <v>13714763261</v>
          </cell>
          <cell r="D44" t="str">
            <v>吴梓聪、龙玥峨、张仪婕、陈建清</v>
          </cell>
          <cell r="E44" t="str">
            <v>陈建清</v>
          </cell>
          <cell r="F44">
            <v>4</v>
          </cell>
        </row>
        <row r="45">
          <cell r="A45" t="str">
            <v>网络暴力的刑法规制研究</v>
          </cell>
          <cell r="B45" t="str">
            <v>杨晨</v>
          </cell>
          <cell r="C45">
            <v>13529454462</v>
          </cell>
          <cell r="D45" t="str">
            <v>杨芝瑾、谭善文、廖钰怡</v>
          </cell>
          <cell r="E45" t="str">
            <v>赵景琛</v>
          </cell>
          <cell r="F45">
            <v>4</v>
          </cell>
        </row>
      </sheetData>
      <sheetData sheetId="2" refreshError="1"/>
      <sheetData sheetId="3" refreshError="1"/>
      <sheetData sheetId="4" refreshError="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https://cy.ncss.cn/talentproject/detail/2c95810696a9fe1701971525460a458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48"/>
  <sheetViews>
    <sheetView tabSelected="1" zoomScale="130" zoomScaleNormal="130" workbookViewId="0">
      <pane ySplit="2" topLeftCell="A3" activePane="bottomLeft" state="frozen"/>
      <selection/>
      <selection pane="bottomLeft" activeCell="F153" sqref="F153"/>
    </sheetView>
  </sheetViews>
  <sheetFormatPr defaultColWidth="9.025" defaultRowHeight="13.5" outlineLevelCol="7"/>
  <cols>
    <col min="1" max="1" width="6.94166666666667" style="4" customWidth="1"/>
    <col min="2" max="2" width="27.25" style="4" customWidth="1"/>
    <col min="3" max="3" width="31.6" style="4" customWidth="1"/>
    <col min="4" max="4" width="12.4916666666667" style="4" customWidth="1"/>
    <col min="5" max="5" width="31.4416666666667" style="4" customWidth="1"/>
    <col min="6" max="6" width="21.5333333333333" style="4" customWidth="1"/>
    <col min="7" max="7" width="21.3416666666667" style="4" customWidth="1"/>
    <col min="8" max="8" width="15.0583333333333" style="4" customWidth="1"/>
    <col min="9" max="16384" width="9.025" style="4"/>
  </cols>
  <sheetData>
    <row r="1" s="1" customFormat="1" ht="50" customHeight="1" spans="1:8">
      <c r="A1" s="5" t="s">
        <v>0</v>
      </c>
      <c r="B1" s="5"/>
      <c r="C1" s="5"/>
      <c r="D1" s="5"/>
      <c r="E1" s="5"/>
      <c r="F1" s="5"/>
      <c r="G1" s="5"/>
      <c r="H1" s="5"/>
    </row>
    <row r="2" s="2" customFormat="1" ht="27" customHeight="1" spans="1:8">
      <c r="A2" s="6" t="s">
        <v>1</v>
      </c>
      <c r="B2" s="7" t="s">
        <v>2</v>
      </c>
      <c r="C2" s="6" t="s">
        <v>3</v>
      </c>
      <c r="D2" s="6" t="s">
        <v>4</v>
      </c>
      <c r="E2" s="6" t="s">
        <v>5</v>
      </c>
      <c r="F2" s="6" t="s">
        <v>6</v>
      </c>
      <c r="G2" s="7" t="s">
        <v>7</v>
      </c>
      <c r="H2" s="7" t="s">
        <v>8</v>
      </c>
    </row>
    <row r="3" s="3" customFormat="1" ht="27" customHeight="1" spans="1:8">
      <c r="A3" s="8">
        <v>1</v>
      </c>
      <c r="B3" s="8" t="s">
        <v>9</v>
      </c>
      <c r="C3" s="8" t="s">
        <v>10</v>
      </c>
      <c r="D3" s="8" t="s">
        <v>11</v>
      </c>
      <c r="E3" s="8" t="s">
        <v>12</v>
      </c>
      <c r="F3" s="8" t="s">
        <v>13</v>
      </c>
      <c r="G3" s="8" t="s">
        <v>14</v>
      </c>
      <c r="H3" s="8" t="s">
        <v>15</v>
      </c>
    </row>
    <row r="4" s="3" customFormat="1" ht="27" customHeight="1" spans="1:8">
      <c r="A4" s="8">
        <v>2</v>
      </c>
      <c r="B4" s="8" t="s">
        <v>9</v>
      </c>
      <c r="C4" s="8" t="s">
        <v>16</v>
      </c>
      <c r="D4" s="8" t="s">
        <v>17</v>
      </c>
      <c r="E4" s="8" t="s">
        <v>18</v>
      </c>
      <c r="F4" s="8" t="s">
        <v>19</v>
      </c>
      <c r="G4" s="8" t="s">
        <v>20</v>
      </c>
      <c r="H4" s="8" t="s">
        <v>15</v>
      </c>
    </row>
    <row r="5" s="3" customFormat="1" ht="27" customHeight="1" spans="1:8">
      <c r="A5" s="8">
        <v>3</v>
      </c>
      <c r="B5" s="8" t="s">
        <v>21</v>
      </c>
      <c r="C5" s="8" t="s">
        <v>22</v>
      </c>
      <c r="D5" s="8" t="s">
        <v>23</v>
      </c>
      <c r="E5" s="8" t="s">
        <v>24</v>
      </c>
      <c r="F5" s="8" t="s">
        <v>25</v>
      </c>
      <c r="G5" s="8" t="s">
        <v>20</v>
      </c>
      <c r="H5" s="8" t="s">
        <v>15</v>
      </c>
    </row>
    <row r="6" s="3" customFormat="1" ht="27" customHeight="1" spans="1:8">
      <c r="A6" s="8">
        <v>4</v>
      </c>
      <c r="B6" s="8" t="s">
        <v>9</v>
      </c>
      <c r="C6" s="8" t="s">
        <v>26</v>
      </c>
      <c r="D6" s="8" t="s">
        <v>27</v>
      </c>
      <c r="E6" s="8" t="s">
        <v>28</v>
      </c>
      <c r="F6" s="8" t="s">
        <v>29</v>
      </c>
      <c r="G6" s="8" t="s">
        <v>30</v>
      </c>
      <c r="H6" s="8" t="s">
        <v>15</v>
      </c>
    </row>
    <row r="7" s="3" customFormat="1" ht="27" customHeight="1" spans="1:8">
      <c r="A7" s="8">
        <v>5</v>
      </c>
      <c r="B7" s="8" t="s">
        <v>9</v>
      </c>
      <c r="C7" s="8" t="s">
        <v>31</v>
      </c>
      <c r="D7" s="8" t="s">
        <v>32</v>
      </c>
      <c r="E7" s="8" t="s">
        <v>33</v>
      </c>
      <c r="F7" s="8" t="s">
        <v>34</v>
      </c>
      <c r="G7" s="8" t="s">
        <v>35</v>
      </c>
      <c r="H7" s="8" t="s">
        <v>15</v>
      </c>
    </row>
    <row r="8" s="3" customFormat="1" ht="27" customHeight="1" spans="1:8">
      <c r="A8" s="8">
        <v>6</v>
      </c>
      <c r="B8" s="8" t="s">
        <v>9</v>
      </c>
      <c r="C8" s="8" t="s">
        <v>36</v>
      </c>
      <c r="D8" s="8" t="s">
        <v>37</v>
      </c>
      <c r="E8" s="8" t="s">
        <v>38</v>
      </c>
      <c r="F8" s="8" t="s">
        <v>39</v>
      </c>
      <c r="G8" s="8" t="s">
        <v>40</v>
      </c>
      <c r="H8" s="8" t="s">
        <v>15</v>
      </c>
    </row>
    <row r="9" s="3" customFormat="1" ht="27" customHeight="1" spans="1:8">
      <c r="A9" s="8">
        <v>7</v>
      </c>
      <c r="B9" s="8" t="s">
        <v>9</v>
      </c>
      <c r="C9" s="8" t="s">
        <v>41</v>
      </c>
      <c r="D9" s="8" t="s">
        <v>42</v>
      </c>
      <c r="E9" s="8" t="s">
        <v>43</v>
      </c>
      <c r="F9" s="8" t="s">
        <v>44</v>
      </c>
      <c r="G9" s="8" t="s">
        <v>45</v>
      </c>
      <c r="H9" s="8" t="s">
        <v>15</v>
      </c>
    </row>
    <row r="10" s="3" customFormat="1" ht="27" customHeight="1" spans="1:8">
      <c r="A10" s="8">
        <v>8</v>
      </c>
      <c r="B10" s="8" t="s">
        <v>9</v>
      </c>
      <c r="C10" s="8" t="s">
        <v>46</v>
      </c>
      <c r="D10" s="8" t="s">
        <v>47</v>
      </c>
      <c r="E10" s="8" t="s">
        <v>48</v>
      </c>
      <c r="F10" s="8" t="s">
        <v>49</v>
      </c>
      <c r="G10" s="8" t="s">
        <v>50</v>
      </c>
      <c r="H10" s="8" t="s">
        <v>15</v>
      </c>
    </row>
    <row r="11" s="3" customFormat="1" ht="27" customHeight="1" spans="1:8">
      <c r="A11" s="8">
        <v>9</v>
      </c>
      <c r="B11" s="8" t="s">
        <v>9</v>
      </c>
      <c r="C11" s="8" t="s">
        <v>51</v>
      </c>
      <c r="D11" s="8" t="s">
        <v>52</v>
      </c>
      <c r="E11" s="8" t="s">
        <v>53</v>
      </c>
      <c r="F11" s="8" t="s">
        <v>54</v>
      </c>
      <c r="G11" s="8" t="s">
        <v>45</v>
      </c>
      <c r="H11" s="8" t="s">
        <v>15</v>
      </c>
    </row>
    <row r="12" s="3" customFormat="1" ht="27" customHeight="1" spans="1:8">
      <c r="A12" s="8">
        <v>10</v>
      </c>
      <c r="B12" s="8" t="s">
        <v>9</v>
      </c>
      <c r="C12" s="8" t="s">
        <v>55</v>
      </c>
      <c r="D12" s="8" t="s">
        <v>56</v>
      </c>
      <c r="E12" s="8" t="s">
        <v>57</v>
      </c>
      <c r="F12" s="8" t="s">
        <v>58</v>
      </c>
      <c r="G12" s="8" t="s">
        <v>40</v>
      </c>
      <c r="H12" s="8" t="s">
        <v>59</v>
      </c>
    </row>
    <row r="13" s="3" customFormat="1" ht="27" customHeight="1" spans="1:8">
      <c r="A13" s="8">
        <v>11</v>
      </c>
      <c r="B13" s="8" t="s">
        <v>9</v>
      </c>
      <c r="C13" s="8" t="s">
        <v>60</v>
      </c>
      <c r="D13" s="8" t="s">
        <v>61</v>
      </c>
      <c r="E13" s="8" t="s">
        <v>62</v>
      </c>
      <c r="F13" s="8" t="s">
        <v>63</v>
      </c>
      <c r="G13" s="8" t="s">
        <v>40</v>
      </c>
      <c r="H13" s="8" t="s">
        <v>59</v>
      </c>
    </row>
    <row r="14" s="3" customFormat="1" ht="27" customHeight="1" spans="1:8">
      <c r="A14" s="8">
        <v>12</v>
      </c>
      <c r="B14" s="8" t="s">
        <v>9</v>
      </c>
      <c r="C14" s="8" t="s">
        <v>64</v>
      </c>
      <c r="D14" s="8" t="s">
        <v>65</v>
      </c>
      <c r="E14" s="8" t="s">
        <v>66</v>
      </c>
      <c r="F14" s="8" t="s">
        <v>67</v>
      </c>
      <c r="G14" s="8" t="s">
        <v>68</v>
      </c>
      <c r="H14" s="8" t="s">
        <v>59</v>
      </c>
    </row>
    <row r="15" s="3" customFormat="1" ht="27" customHeight="1" spans="1:8">
      <c r="A15" s="8">
        <v>13</v>
      </c>
      <c r="B15" s="8" t="s">
        <v>69</v>
      </c>
      <c r="C15" s="8" t="s">
        <v>70</v>
      </c>
      <c r="D15" s="8" t="s">
        <v>71</v>
      </c>
      <c r="E15" s="8" t="s">
        <v>72</v>
      </c>
      <c r="F15" s="8" t="s">
        <v>73</v>
      </c>
      <c r="G15" s="8" t="s">
        <v>68</v>
      </c>
      <c r="H15" s="8" t="s">
        <v>59</v>
      </c>
    </row>
    <row r="16" s="3" customFormat="1" ht="27" customHeight="1" spans="1:8">
      <c r="A16" s="8">
        <v>14</v>
      </c>
      <c r="B16" s="8" t="s">
        <v>9</v>
      </c>
      <c r="C16" s="8" t="s">
        <v>74</v>
      </c>
      <c r="D16" s="8" t="s">
        <v>75</v>
      </c>
      <c r="E16" s="8" t="s">
        <v>76</v>
      </c>
      <c r="F16" s="8" t="s">
        <v>77</v>
      </c>
      <c r="G16" s="8" t="s">
        <v>68</v>
      </c>
      <c r="H16" s="8" t="s">
        <v>59</v>
      </c>
    </row>
    <row r="17" s="3" customFormat="1" ht="27" customHeight="1" spans="1:8">
      <c r="A17" s="8">
        <v>15</v>
      </c>
      <c r="B17" s="8" t="s">
        <v>9</v>
      </c>
      <c r="C17" s="8" t="s">
        <v>78</v>
      </c>
      <c r="D17" s="8" t="s">
        <v>79</v>
      </c>
      <c r="E17" s="8" t="s">
        <v>80</v>
      </c>
      <c r="F17" s="8" t="s">
        <v>81</v>
      </c>
      <c r="G17" s="8" t="s">
        <v>50</v>
      </c>
      <c r="H17" s="8" t="s">
        <v>59</v>
      </c>
    </row>
    <row r="18" s="3" customFormat="1" ht="27" customHeight="1" spans="1:8">
      <c r="A18" s="8">
        <v>16</v>
      </c>
      <c r="B18" s="8" t="s">
        <v>9</v>
      </c>
      <c r="C18" s="8" t="s">
        <v>82</v>
      </c>
      <c r="D18" s="8" t="s">
        <v>47</v>
      </c>
      <c r="E18" s="8" t="s">
        <v>48</v>
      </c>
      <c r="F18" s="8" t="s">
        <v>49</v>
      </c>
      <c r="G18" s="8" t="s">
        <v>50</v>
      </c>
      <c r="H18" s="8" t="s">
        <v>59</v>
      </c>
    </row>
    <row r="19" s="3" customFormat="1" ht="27" customHeight="1" spans="1:8">
      <c r="A19" s="8">
        <v>17</v>
      </c>
      <c r="B19" s="8" t="s">
        <v>9</v>
      </c>
      <c r="C19" s="8" t="s">
        <v>83</v>
      </c>
      <c r="D19" s="8" t="s">
        <v>84</v>
      </c>
      <c r="E19" s="8" t="s">
        <v>85</v>
      </c>
      <c r="F19" s="8" t="s">
        <v>86</v>
      </c>
      <c r="G19" s="8" t="s">
        <v>50</v>
      </c>
      <c r="H19" s="8" t="s">
        <v>59</v>
      </c>
    </row>
    <row r="20" s="3" customFormat="1" ht="27" customHeight="1" spans="1:8">
      <c r="A20" s="8">
        <v>18</v>
      </c>
      <c r="B20" s="8" t="s">
        <v>9</v>
      </c>
      <c r="C20" s="8" t="s">
        <v>16</v>
      </c>
      <c r="D20" s="8" t="s">
        <v>17</v>
      </c>
      <c r="E20" s="8" t="s">
        <v>87</v>
      </c>
      <c r="F20" s="8" t="s">
        <v>19</v>
      </c>
      <c r="G20" s="8" t="s">
        <v>88</v>
      </c>
      <c r="H20" s="8" t="s">
        <v>59</v>
      </c>
    </row>
    <row r="21" s="3" customFormat="1" ht="27" customHeight="1" spans="1:8">
      <c r="A21" s="8">
        <v>19</v>
      </c>
      <c r="B21" s="8" t="s">
        <v>9</v>
      </c>
      <c r="C21" s="8" t="s">
        <v>22</v>
      </c>
      <c r="D21" s="8" t="s">
        <v>23</v>
      </c>
      <c r="E21" s="8" t="s">
        <v>24</v>
      </c>
      <c r="F21" s="8" t="s">
        <v>25</v>
      </c>
      <c r="G21" s="8" t="s">
        <v>88</v>
      </c>
      <c r="H21" s="8" t="s">
        <v>59</v>
      </c>
    </row>
    <row r="22" s="3" customFormat="1" ht="27" customHeight="1" spans="1:8">
      <c r="A22" s="8">
        <v>20</v>
      </c>
      <c r="B22" s="8" t="s">
        <v>9</v>
      </c>
      <c r="C22" s="8" t="s">
        <v>89</v>
      </c>
      <c r="D22" s="8" t="s">
        <v>90</v>
      </c>
      <c r="E22" s="8" t="s">
        <v>91</v>
      </c>
      <c r="F22" s="8" t="s">
        <v>92</v>
      </c>
      <c r="G22" s="8" t="s">
        <v>88</v>
      </c>
      <c r="H22" s="8" t="s">
        <v>59</v>
      </c>
    </row>
    <row r="23" s="3" customFormat="1" ht="27" customHeight="1" spans="1:8">
      <c r="A23" s="8">
        <v>21</v>
      </c>
      <c r="B23" s="8" t="s">
        <v>9</v>
      </c>
      <c r="C23" s="8" t="s">
        <v>93</v>
      </c>
      <c r="D23" s="8" t="s">
        <v>94</v>
      </c>
      <c r="E23" s="8" t="s">
        <v>95</v>
      </c>
      <c r="F23" s="8" t="s">
        <v>96</v>
      </c>
      <c r="G23" s="8" t="s">
        <v>88</v>
      </c>
      <c r="H23" s="8" t="s">
        <v>59</v>
      </c>
    </row>
    <row r="24" s="3" customFormat="1" ht="27" customHeight="1" spans="1:8">
      <c r="A24" s="8">
        <v>22</v>
      </c>
      <c r="B24" s="8" t="s">
        <v>9</v>
      </c>
      <c r="C24" s="8" t="s">
        <v>97</v>
      </c>
      <c r="D24" s="8" t="s">
        <v>98</v>
      </c>
      <c r="E24" s="8" t="s">
        <v>99</v>
      </c>
      <c r="F24" s="8" t="s">
        <v>100</v>
      </c>
      <c r="G24" s="8" t="s">
        <v>88</v>
      </c>
      <c r="H24" s="8" t="s">
        <v>59</v>
      </c>
    </row>
    <row r="25" s="3" customFormat="1" ht="27" customHeight="1" spans="1:8">
      <c r="A25" s="8">
        <v>23</v>
      </c>
      <c r="B25" s="8" t="s">
        <v>21</v>
      </c>
      <c r="C25" s="8" t="s">
        <v>101</v>
      </c>
      <c r="D25" s="8" t="s">
        <v>102</v>
      </c>
      <c r="E25" s="8" t="s">
        <v>103</v>
      </c>
      <c r="F25" s="8" t="s">
        <v>104</v>
      </c>
      <c r="G25" s="8" t="s">
        <v>88</v>
      </c>
      <c r="H25" s="8" t="s">
        <v>59</v>
      </c>
    </row>
    <row r="26" s="3" customFormat="1" ht="27" customHeight="1" spans="1:8">
      <c r="A26" s="8">
        <v>24</v>
      </c>
      <c r="B26" s="8" t="s">
        <v>9</v>
      </c>
      <c r="C26" s="8" t="s">
        <v>41</v>
      </c>
      <c r="D26" s="8" t="s">
        <v>42</v>
      </c>
      <c r="E26" s="8" t="s">
        <v>43</v>
      </c>
      <c r="F26" s="8" t="s">
        <v>44</v>
      </c>
      <c r="G26" s="8" t="s">
        <v>45</v>
      </c>
      <c r="H26" s="8" t="s">
        <v>59</v>
      </c>
    </row>
    <row r="27" s="3" customFormat="1" ht="27" customHeight="1" spans="1:8">
      <c r="A27" s="8">
        <v>25</v>
      </c>
      <c r="B27" s="8" t="s">
        <v>9</v>
      </c>
      <c r="C27" s="8" t="s">
        <v>105</v>
      </c>
      <c r="D27" s="8" t="s">
        <v>106</v>
      </c>
      <c r="E27" s="8" t="s">
        <v>107</v>
      </c>
      <c r="F27" s="8" t="s">
        <v>108</v>
      </c>
      <c r="G27" s="8" t="s">
        <v>45</v>
      </c>
      <c r="H27" s="8" t="s">
        <v>59</v>
      </c>
    </row>
    <row r="28" s="3" customFormat="1" ht="27" customHeight="1" spans="1:8">
      <c r="A28" s="8">
        <v>26</v>
      </c>
      <c r="B28" s="8" t="s">
        <v>9</v>
      </c>
      <c r="C28" s="8" t="s">
        <v>109</v>
      </c>
      <c r="D28" s="8" t="s">
        <v>110</v>
      </c>
      <c r="E28" s="8" t="s">
        <v>111</v>
      </c>
      <c r="F28" s="8" t="s">
        <v>112</v>
      </c>
      <c r="G28" s="8" t="s">
        <v>45</v>
      </c>
      <c r="H28" s="8" t="s">
        <v>59</v>
      </c>
    </row>
    <row r="29" s="3" customFormat="1" ht="27" customHeight="1" spans="1:8">
      <c r="A29" s="8">
        <v>27</v>
      </c>
      <c r="B29" s="8" t="s">
        <v>9</v>
      </c>
      <c r="C29" s="8" t="s">
        <v>113</v>
      </c>
      <c r="D29" s="8" t="s">
        <v>114</v>
      </c>
      <c r="E29" s="8" t="s">
        <v>115</v>
      </c>
      <c r="F29" s="8" t="s">
        <v>116</v>
      </c>
      <c r="G29" s="8" t="s">
        <v>45</v>
      </c>
      <c r="H29" s="8" t="s">
        <v>59</v>
      </c>
    </row>
    <row r="30" s="3" customFormat="1" ht="27" customHeight="1" spans="1:8">
      <c r="A30" s="8">
        <v>28</v>
      </c>
      <c r="B30" s="8" t="s">
        <v>9</v>
      </c>
      <c r="C30" s="8" t="s">
        <v>117</v>
      </c>
      <c r="D30" s="8" t="s">
        <v>118</v>
      </c>
      <c r="E30" s="8" t="s">
        <v>119</v>
      </c>
      <c r="F30" s="8" t="s">
        <v>120</v>
      </c>
      <c r="G30" s="8" t="s">
        <v>45</v>
      </c>
      <c r="H30" s="8" t="s">
        <v>59</v>
      </c>
    </row>
    <row r="31" s="3" customFormat="1" ht="27" customHeight="1" spans="1:8">
      <c r="A31" s="8">
        <v>29</v>
      </c>
      <c r="B31" s="8" t="s">
        <v>9</v>
      </c>
      <c r="C31" s="8" t="s">
        <v>51</v>
      </c>
      <c r="D31" s="8" t="s">
        <v>52</v>
      </c>
      <c r="E31" s="8" t="s">
        <v>53</v>
      </c>
      <c r="F31" s="8" t="s">
        <v>54</v>
      </c>
      <c r="G31" s="8" t="s">
        <v>45</v>
      </c>
      <c r="H31" s="8" t="s">
        <v>59</v>
      </c>
    </row>
    <row r="32" s="3" customFormat="1" ht="27" customHeight="1" spans="1:8">
      <c r="A32" s="8">
        <v>30</v>
      </c>
      <c r="B32" s="8" t="s">
        <v>9</v>
      </c>
      <c r="C32" s="8" t="s">
        <v>26</v>
      </c>
      <c r="D32" s="8" t="s">
        <v>27</v>
      </c>
      <c r="E32" s="8" t="s">
        <v>28</v>
      </c>
      <c r="F32" s="8" t="s">
        <v>29</v>
      </c>
      <c r="G32" s="8" t="s">
        <v>30</v>
      </c>
      <c r="H32" s="8" t="s">
        <v>59</v>
      </c>
    </row>
    <row r="33" s="3" customFormat="1" ht="27" customHeight="1" spans="1:8">
      <c r="A33" s="8">
        <v>31</v>
      </c>
      <c r="B33" s="8" t="s">
        <v>121</v>
      </c>
      <c r="C33" s="8" t="s">
        <v>122</v>
      </c>
      <c r="D33" s="8" t="s">
        <v>123</v>
      </c>
      <c r="E33" s="8" t="s">
        <v>124</v>
      </c>
      <c r="F33" s="8" t="s">
        <v>125</v>
      </c>
      <c r="G33" s="8" t="s">
        <v>30</v>
      </c>
      <c r="H33" s="8" t="s">
        <v>59</v>
      </c>
    </row>
    <row r="34" s="3" customFormat="1" ht="27" customHeight="1" spans="1:8">
      <c r="A34" s="8">
        <v>32</v>
      </c>
      <c r="B34" s="8" t="s">
        <v>9</v>
      </c>
      <c r="C34" s="8" t="s">
        <v>126</v>
      </c>
      <c r="D34" s="8" t="s">
        <v>127</v>
      </c>
      <c r="E34" s="8" t="s">
        <v>128</v>
      </c>
      <c r="F34" s="8" t="s">
        <v>129</v>
      </c>
      <c r="G34" s="8" t="s">
        <v>130</v>
      </c>
      <c r="H34" s="8" t="s">
        <v>59</v>
      </c>
    </row>
    <row r="35" s="3" customFormat="1" ht="27" customHeight="1" spans="1:8">
      <c r="A35" s="8">
        <v>33</v>
      </c>
      <c r="B35" s="8" t="s">
        <v>9</v>
      </c>
      <c r="C35" s="8" t="s">
        <v>131</v>
      </c>
      <c r="D35" s="8" t="s">
        <v>132</v>
      </c>
      <c r="E35" s="8" t="s">
        <v>133</v>
      </c>
      <c r="F35" s="8" t="s">
        <v>134</v>
      </c>
      <c r="G35" s="8" t="s">
        <v>130</v>
      </c>
      <c r="H35" s="8" t="s">
        <v>59</v>
      </c>
    </row>
    <row r="36" s="3" customFormat="1" ht="27" customHeight="1" spans="1:8">
      <c r="A36" s="8">
        <v>34</v>
      </c>
      <c r="B36" s="8" t="s">
        <v>9</v>
      </c>
      <c r="C36" s="8" t="s">
        <v>135</v>
      </c>
      <c r="D36" s="8" t="s">
        <v>136</v>
      </c>
      <c r="E36" s="8" t="s">
        <v>137</v>
      </c>
      <c r="F36" s="8" t="s">
        <v>138</v>
      </c>
      <c r="G36" s="8" t="s">
        <v>130</v>
      </c>
      <c r="H36" s="8" t="s">
        <v>59</v>
      </c>
    </row>
    <row r="37" s="3" customFormat="1" ht="27" customHeight="1" spans="1:8">
      <c r="A37" s="8">
        <v>35</v>
      </c>
      <c r="B37" s="8" t="s">
        <v>9</v>
      </c>
      <c r="C37" s="8" t="s">
        <v>139</v>
      </c>
      <c r="D37" s="8" t="s">
        <v>140</v>
      </c>
      <c r="E37" s="8" t="s">
        <v>141</v>
      </c>
      <c r="F37" s="8" t="s">
        <v>129</v>
      </c>
      <c r="G37" s="8" t="s">
        <v>130</v>
      </c>
      <c r="H37" s="8" t="s">
        <v>59</v>
      </c>
    </row>
    <row r="38" s="3" customFormat="1" ht="27" customHeight="1" spans="1:8">
      <c r="A38" s="8">
        <v>36</v>
      </c>
      <c r="B38" s="8" t="s">
        <v>9</v>
      </c>
      <c r="C38" s="8" t="s">
        <v>142</v>
      </c>
      <c r="D38" s="8" t="s">
        <v>143</v>
      </c>
      <c r="E38" s="8" t="s">
        <v>144</v>
      </c>
      <c r="F38" s="8" t="s">
        <v>145</v>
      </c>
      <c r="G38" s="8" t="s">
        <v>146</v>
      </c>
      <c r="H38" s="8" t="s">
        <v>59</v>
      </c>
    </row>
    <row r="39" s="3" customFormat="1" ht="27" customHeight="1" spans="1:8">
      <c r="A39" s="8">
        <v>37</v>
      </c>
      <c r="B39" s="8" t="s">
        <v>9</v>
      </c>
      <c r="C39" s="8" t="s">
        <v>147</v>
      </c>
      <c r="D39" s="8" t="s">
        <v>148</v>
      </c>
      <c r="E39" s="8" t="s">
        <v>149</v>
      </c>
      <c r="F39" s="8" t="s">
        <v>150</v>
      </c>
      <c r="G39" s="8" t="s">
        <v>146</v>
      </c>
      <c r="H39" s="8" t="s">
        <v>59</v>
      </c>
    </row>
    <row r="40" s="3" customFormat="1" ht="27" customHeight="1" spans="1:8">
      <c r="A40" s="8">
        <v>38</v>
      </c>
      <c r="B40" s="8" t="s">
        <v>9</v>
      </c>
      <c r="C40" s="8" t="s">
        <v>151</v>
      </c>
      <c r="D40" s="8" t="s">
        <v>152</v>
      </c>
      <c r="E40" s="8" t="s">
        <v>153</v>
      </c>
      <c r="F40" s="8" t="s">
        <v>154</v>
      </c>
      <c r="G40" s="8" t="s">
        <v>155</v>
      </c>
      <c r="H40" s="8" t="s">
        <v>59</v>
      </c>
    </row>
    <row r="41" s="3" customFormat="1" ht="27" customHeight="1" spans="1:8">
      <c r="A41" s="8">
        <v>39</v>
      </c>
      <c r="B41" s="8" t="s">
        <v>9</v>
      </c>
      <c r="C41" s="8" t="s">
        <v>156</v>
      </c>
      <c r="D41" s="8" t="s">
        <v>157</v>
      </c>
      <c r="E41" s="8" t="s">
        <v>158</v>
      </c>
      <c r="F41" s="8" t="s">
        <v>159</v>
      </c>
      <c r="G41" s="8" t="s">
        <v>155</v>
      </c>
      <c r="H41" s="8" t="s">
        <v>59</v>
      </c>
    </row>
    <row r="42" s="3" customFormat="1" ht="27" customHeight="1" spans="1:8">
      <c r="A42" s="8">
        <v>40</v>
      </c>
      <c r="B42" s="8" t="s">
        <v>9</v>
      </c>
      <c r="C42" s="8" t="s">
        <v>160</v>
      </c>
      <c r="D42" s="8" t="s">
        <v>161</v>
      </c>
      <c r="E42" s="8" t="s">
        <v>162</v>
      </c>
      <c r="F42" s="8" t="s">
        <v>163</v>
      </c>
      <c r="G42" s="8" t="s">
        <v>164</v>
      </c>
      <c r="H42" s="8" t="s">
        <v>59</v>
      </c>
    </row>
    <row r="43" s="3" customFormat="1" ht="27" customHeight="1" spans="1:8">
      <c r="A43" s="8">
        <v>41</v>
      </c>
      <c r="B43" s="8" t="s">
        <v>9</v>
      </c>
      <c r="C43" s="8" t="s">
        <v>165</v>
      </c>
      <c r="D43" s="8" t="s">
        <v>166</v>
      </c>
      <c r="E43" s="8" t="s">
        <v>167</v>
      </c>
      <c r="F43" s="8" t="s">
        <v>168</v>
      </c>
      <c r="G43" s="8" t="s">
        <v>164</v>
      </c>
      <c r="H43" s="8" t="s">
        <v>59</v>
      </c>
    </row>
    <row r="44" s="3" customFormat="1" ht="27" customHeight="1" spans="1:8">
      <c r="A44" s="8">
        <v>42</v>
      </c>
      <c r="B44" s="8" t="s">
        <v>9</v>
      </c>
      <c r="C44" s="8" t="s">
        <v>169</v>
      </c>
      <c r="D44" s="8" t="str">
        <f>VLOOKUP(C44,[2]高校主赛道!$A$1:$F$45,2,FALSE)</f>
        <v>郭维斯</v>
      </c>
      <c r="E44" s="8" t="s">
        <v>170</v>
      </c>
      <c r="F44" s="8" t="s">
        <v>171</v>
      </c>
      <c r="G44" s="8" t="s">
        <v>172</v>
      </c>
      <c r="H44" s="8" t="s">
        <v>59</v>
      </c>
    </row>
    <row r="45" s="3" customFormat="1" ht="27" customHeight="1" spans="1:8">
      <c r="A45" s="8">
        <v>43</v>
      </c>
      <c r="B45" s="8" t="s">
        <v>9</v>
      </c>
      <c r="C45" s="8" t="s">
        <v>173</v>
      </c>
      <c r="D45" s="8" t="str">
        <f>VLOOKUP(C45,[2]高校主赛道!$A$1:$F$45,2,FALSE)</f>
        <v>杨艺</v>
      </c>
      <c r="E45" s="8" t="s">
        <v>174</v>
      </c>
      <c r="F45" s="8" t="s">
        <v>175</v>
      </c>
      <c r="G45" s="8" t="s">
        <v>172</v>
      </c>
      <c r="H45" s="8" t="s">
        <v>59</v>
      </c>
    </row>
    <row r="46" s="3" customFormat="1" ht="27" customHeight="1" spans="1:8">
      <c r="A46" s="8">
        <v>44</v>
      </c>
      <c r="B46" s="8" t="s">
        <v>9</v>
      </c>
      <c r="C46" s="8" t="s">
        <v>176</v>
      </c>
      <c r="D46" s="8" t="str">
        <f>VLOOKUP(C46,[2]高校主赛道!$A$1:$F$45,2,FALSE)</f>
        <v>李欣逾</v>
      </c>
      <c r="E46" s="8" t="s">
        <v>177</v>
      </c>
      <c r="F46" s="8" t="s">
        <v>178</v>
      </c>
      <c r="G46" s="8" t="s">
        <v>172</v>
      </c>
      <c r="H46" s="8" t="s">
        <v>59</v>
      </c>
    </row>
    <row r="47" s="3" customFormat="1" ht="27" customHeight="1" spans="1:8">
      <c r="A47" s="8">
        <v>45</v>
      </c>
      <c r="B47" s="8" t="s">
        <v>9</v>
      </c>
      <c r="C47" s="8" t="s">
        <v>10</v>
      </c>
      <c r="D47" s="8" t="s">
        <v>11</v>
      </c>
      <c r="E47" s="8" t="s">
        <v>12</v>
      </c>
      <c r="F47" s="8" t="s">
        <v>13</v>
      </c>
      <c r="G47" s="8" t="s">
        <v>14</v>
      </c>
      <c r="H47" s="8" t="s">
        <v>59</v>
      </c>
    </row>
    <row r="48" s="3" customFormat="1" ht="27" customHeight="1" spans="1:8">
      <c r="A48" s="8">
        <v>46</v>
      </c>
      <c r="B48" s="8" t="s">
        <v>9</v>
      </c>
      <c r="C48" s="8" t="s">
        <v>179</v>
      </c>
      <c r="D48" s="8" t="s">
        <v>180</v>
      </c>
      <c r="E48" s="8" t="s">
        <v>181</v>
      </c>
      <c r="F48" s="8" t="s">
        <v>182</v>
      </c>
      <c r="G48" s="8" t="s">
        <v>14</v>
      </c>
      <c r="H48" s="8" t="s">
        <v>59</v>
      </c>
    </row>
    <row r="49" s="3" customFormat="1" ht="27" customHeight="1" spans="1:8">
      <c r="A49" s="8">
        <v>47</v>
      </c>
      <c r="B49" s="8" t="s">
        <v>9</v>
      </c>
      <c r="C49" s="8" t="s">
        <v>31</v>
      </c>
      <c r="D49" s="8" t="s">
        <v>32</v>
      </c>
      <c r="E49" s="8" t="s">
        <v>33</v>
      </c>
      <c r="F49" s="8" t="s">
        <v>34</v>
      </c>
      <c r="G49" s="8" t="s">
        <v>35</v>
      </c>
      <c r="H49" s="8" t="s">
        <v>59</v>
      </c>
    </row>
    <row r="50" s="3" customFormat="1" ht="27" customHeight="1" spans="1:8">
      <c r="A50" s="8">
        <v>48</v>
      </c>
      <c r="B50" s="8" t="s">
        <v>9</v>
      </c>
      <c r="C50" s="8" t="s">
        <v>183</v>
      </c>
      <c r="D50" s="8" t="s">
        <v>184</v>
      </c>
      <c r="E50" s="8" t="s">
        <v>185</v>
      </c>
      <c r="F50" s="8" t="s">
        <v>186</v>
      </c>
      <c r="G50" s="8" t="s">
        <v>35</v>
      </c>
      <c r="H50" s="8" t="s">
        <v>59</v>
      </c>
    </row>
    <row r="51" s="3" customFormat="1" ht="27" customHeight="1" spans="1:8">
      <c r="A51" s="8">
        <v>49</v>
      </c>
      <c r="B51" s="8" t="s">
        <v>9</v>
      </c>
      <c r="C51" s="8" t="s">
        <v>187</v>
      </c>
      <c r="D51" s="8" t="s">
        <v>188</v>
      </c>
      <c r="E51" s="8" t="s">
        <v>189</v>
      </c>
      <c r="F51" s="8" t="s">
        <v>190</v>
      </c>
      <c r="G51" s="8" t="s">
        <v>35</v>
      </c>
      <c r="H51" s="8" t="s">
        <v>59</v>
      </c>
    </row>
    <row r="52" s="3" customFormat="1" ht="27" customHeight="1" spans="1:8">
      <c r="A52" s="8">
        <v>50</v>
      </c>
      <c r="B52" s="8" t="s">
        <v>9</v>
      </c>
      <c r="C52" s="8" t="s">
        <v>191</v>
      </c>
      <c r="D52" s="8" t="s">
        <v>192</v>
      </c>
      <c r="E52" s="8" t="s">
        <v>193</v>
      </c>
      <c r="F52" s="8" t="s">
        <v>194</v>
      </c>
      <c r="G52" s="8" t="s">
        <v>35</v>
      </c>
      <c r="H52" s="8" t="s">
        <v>59</v>
      </c>
    </row>
    <row r="53" s="3" customFormat="1" ht="27" customHeight="1" spans="1:8">
      <c r="A53" s="8">
        <v>51</v>
      </c>
      <c r="B53" s="8" t="s">
        <v>9</v>
      </c>
      <c r="C53" s="8" t="s">
        <v>195</v>
      </c>
      <c r="D53" s="8" t="s">
        <v>196</v>
      </c>
      <c r="E53" s="8" t="s">
        <v>197</v>
      </c>
      <c r="F53" s="8" t="s">
        <v>198</v>
      </c>
      <c r="G53" s="8" t="s">
        <v>35</v>
      </c>
      <c r="H53" s="8" t="s">
        <v>59</v>
      </c>
    </row>
    <row r="54" s="3" customFormat="1" ht="27" customHeight="1" spans="1:8">
      <c r="A54" s="8">
        <v>52</v>
      </c>
      <c r="B54" s="8" t="s">
        <v>9</v>
      </c>
      <c r="C54" s="8" t="s">
        <v>199</v>
      </c>
      <c r="D54" s="8" t="s">
        <v>200</v>
      </c>
      <c r="E54" s="8" t="s">
        <v>201</v>
      </c>
      <c r="F54" s="8" t="s">
        <v>202</v>
      </c>
      <c r="G54" s="8" t="s">
        <v>35</v>
      </c>
      <c r="H54" s="8" t="s">
        <v>59</v>
      </c>
    </row>
    <row r="55" s="3" customFormat="1" ht="27" customHeight="1" spans="1:8">
      <c r="A55" s="8">
        <v>53</v>
      </c>
      <c r="B55" s="8" t="s">
        <v>9</v>
      </c>
      <c r="C55" s="8" t="s">
        <v>203</v>
      </c>
      <c r="D55" s="8" t="s">
        <v>204</v>
      </c>
      <c r="E55" s="8" t="s">
        <v>205</v>
      </c>
      <c r="F55" s="8" t="s">
        <v>206</v>
      </c>
      <c r="G55" s="8" t="s">
        <v>207</v>
      </c>
      <c r="H55" s="8" t="s">
        <v>59</v>
      </c>
    </row>
    <row r="56" s="3" customFormat="1" ht="27" customHeight="1" spans="1:8">
      <c r="A56" s="8">
        <v>54</v>
      </c>
      <c r="B56" s="8" t="s">
        <v>121</v>
      </c>
      <c r="C56" s="8" t="s">
        <v>208</v>
      </c>
      <c r="D56" s="8" t="s">
        <v>209</v>
      </c>
      <c r="E56" s="8" t="s">
        <v>210</v>
      </c>
      <c r="F56" s="8" t="s">
        <v>211</v>
      </c>
      <c r="G56" s="8" t="s">
        <v>207</v>
      </c>
      <c r="H56" s="8" t="s">
        <v>59</v>
      </c>
    </row>
    <row r="57" s="3" customFormat="1" ht="27" customHeight="1" spans="1:8">
      <c r="A57" s="8">
        <v>55</v>
      </c>
      <c r="B57" s="8" t="s">
        <v>9</v>
      </c>
      <c r="C57" s="8" t="s">
        <v>212</v>
      </c>
      <c r="D57" s="8" t="s">
        <v>213</v>
      </c>
      <c r="E57" s="8" t="s">
        <v>214</v>
      </c>
      <c r="F57" s="8" t="s">
        <v>215</v>
      </c>
      <c r="G57" s="8" t="s">
        <v>207</v>
      </c>
      <c r="H57" s="8" t="s">
        <v>59</v>
      </c>
    </row>
    <row r="58" s="3" customFormat="1" ht="27" customHeight="1" spans="1:8">
      <c r="A58" s="8">
        <v>56</v>
      </c>
      <c r="B58" s="8" t="s">
        <v>9</v>
      </c>
      <c r="C58" s="8" t="s">
        <v>216</v>
      </c>
      <c r="D58" s="8" t="s">
        <v>217</v>
      </c>
      <c r="E58" s="8" t="s">
        <v>218</v>
      </c>
      <c r="F58" s="8" t="s">
        <v>219</v>
      </c>
      <c r="G58" s="8" t="s">
        <v>220</v>
      </c>
      <c r="H58" s="8" t="s">
        <v>59</v>
      </c>
    </row>
    <row r="59" s="3" customFormat="1" ht="27" customHeight="1" spans="1:8">
      <c r="A59" s="8">
        <v>57</v>
      </c>
      <c r="B59" s="8" t="s">
        <v>121</v>
      </c>
      <c r="C59" s="8" t="s">
        <v>221</v>
      </c>
      <c r="D59" s="8" t="s">
        <v>222</v>
      </c>
      <c r="E59" s="8" t="s">
        <v>223</v>
      </c>
      <c r="F59" s="8" t="s">
        <v>224</v>
      </c>
      <c r="G59" s="8" t="s">
        <v>220</v>
      </c>
      <c r="H59" s="8" t="s">
        <v>59</v>
      </c>
    </row>
    <row r="60" s="3" customFormat="1" ht="27" customHeight="1" spans="1:8">
      <c r="A60" s="8">
        <v>58</v>
      </c>
      <c r="B60" s="8" t="s">
        <v>9</v>
      </c>
      <c r="C60" s="8" t="s">
        <v>225</v>
      </c>
      <c r="D60" s="8" t="s">
        <v>226</v>
      </c>
      <c r="E60" s="8" t="s">
        <v>227</v>
      </c>
      <c r="F60" s="8" t="s">
        <v>228</v>
      </c>
      <c r="G60" s="8" t="s">
        <v>229</v>
      </c>
      <c r="H60" s="8" t="s">
        <v>59</v>
      </c>
    </row>
    <row r="61" s="3" customFormat="1" ht="27" customHeight="1" spans="1:8">
      <c r="A61" s="8">
        <v>59</v>
      </c>
      <c r="B61" s="8" t="s">
        <v>121</v>
      </c>
      <c r="C61" s="8" t="s">
        <v>230</v>
      </c>
      <c r="D61" s="8" t="s">
        <v>231</v>
      </c>
      <c r="E61" s="8" t="s">
        <v>232</v>
      </c>
      <c r="F61" s="8" t="s">
        <v>233</v>
      </c>
      <c r="G61" s="8" t="s">
        <v>229</v>
      </c>
      <c r="H61" s="8" t="s">
        <v>59</v>
      </c>
    </row>
    <row r="62" s="3" customFormat="1" ht="27" customHeight="1" spans="1:8">
      <c r="A62" s="8">
        <v>60</v>
      </c>
      <c r="B62" s="8" t="s">
        <v>121</v>
      </c>
      <c r="C62" s="8" t="s">
        <v>234</v>
      </c>
      <c r="D62" s="8" t="s">
        <v>235</v>
      </c>
      <c r="E62" s="8" t="s">
        <v>236</v>
      </c>
      <c r="F62" s="8" t="s">
        <v>237</v>
      </c>
      <c r="G62" s="8" t="s">
        <v>229</v>
      </c>
      <c r="H62" s="8" t="s">
        <v>59</v>
      </c>
    </row>
    <row r="63" s="3" customFormat="1" ht="27" customHeight="1" spans="1:8">
      <c r="A63" s="8">
        <v>61</v>
      </c>
      <c r="B63" s="8" t="s">
        <v>9</v>
      </c>
      <c r="C63" s="8" t="s">
        <v>238</v>
      </c>
      <c r="D63" s="8" t="s">
        <v>239</v>
      </c>
      <c r="E63" s="8" t="s">
        <v>240</v>
      </c>
      <c r="F63" s="8" t="s">
        <v>241</v>
      </c>
      <c r="G63" s="8" t="s">
        <v>242</v>
      </c>
      <c r="H63" s="8" t="s">
        <v>59</v>
      </c>
    </row>
    <row r="64" s="3" customFormat="1" ht="27" customHeight="1" spans="1:8">
      <c r="A64" s="8">
        <v>62</v>
      </c>
      <c r="B64" s="8" t="s">
        <v>9</v>
      </c>
      <c r="C64" s="8" t="s">
        <v>243</v>
      </c>
      <c r="D64" s="8" t="s">
        <v>244</v>
      </c>
      <c r="E64" s="8" t="s">
        <v>245</v>
      </c>
      <c r="F64" s="8" t="s">
        <v>246</v>
      </c>
      <c r="G64" s="8" t="s">
        <v>40</v>
      </c>
      <c r="H64" s="8" t="s">
        <v>247</v>
      </c>
    </row>
    <row r="65" s="3" customFormat="1" ht="27" customHeight="1" spans="1:8">
      <c r="A65" s="8">
        <v>63</v>
      </c>
      <c r="B65" s="8" t="s">
        <v>9</v>
      </c>
      <c r="C65" s="8" t="s">
        <v>248</v>
      </c>
      <c r="D65" s="8" t="s">
        <v>249</v>
      </c>
      <c r="E65" s="8" t="s">
        <v>250</v>
      </c>
      <c r="F65" s="8" t="s">
        <v>251</v>
      </c>
      <c r="G65" s="8" t="s">
        <v>68</v>
      </c>
      <c r="H65" s="8" t="s">
        <v>247</v>
      </c>
    </row>
    <row r="66" s="3" customFormat="1" ht="27" customHeight="1" spans="1:8">
      <c r="A66" s="8">
        <v>64</v>
      </c>
      <c r="B66" s="8" t="s">
        <v>9</v>
      </c>
      <c r="C66" s="8" t="s">
        <v>252</v>
      </c>
      <c r="D66" s="8" t="s">
        <v>253</v>
      </c>
      <c r="E66" s="8" t="s">
        <v>254</v>
      </c>
      <c r="F66" s="8" t="s">
        <v>255</v>
      </c>
      <c r="G66" s="8" t="s">
        <v>68</v>
      </c>
      <c r="H66" s="8" t="s">
        <v>247</v>
      </c>
    </row>
    <row r="67" s="3" customFormat="1" ht="27" customHeight="1" spans="1:8">
      <c r="A67" s="8">
        <v>65</v>
      </c>
      <c r="B67" s="8" t="s">
        <v>9</v>
      </c>
      <c r="C67" s="8" t="s">
        <v>256</v>
      </c>
      <c r="D67" s="8" t="s">
        <v>257</v>
      </c>
      <c r="E67" s="8" t="s">
        <v>258</v>
      </c>
      <c r="F67" s="8" t="s">
        <v>259</v>
      </c>
      <c r="G67" s="8" t="s">
        <v>68</v>
      </c>
      <c r="H67" s="8" t="s">
        <v>247</v>
      </c>
    </row>
    <row r="68" s="3" customFormat="1" ht="27" customHeight="1" spans="1:8">
      <c r="A68" s="8">
        <v>66</v>
      </c>
      <c r="B68" s="8" t="s">
        <v>9</v>
      </c>
      <c r="C68" s="8" t="s">
        <v>260</v>
      </c>
      <c r="D68" s="8" t="s">
        <v>261</v>
      </c>
      <c r="E68" s="8" t="s">
        <v>262</v>
      </c>
      <c r="F68" s="8" t="s">
        <v>263</v>
      </c>
      <c r="G68" s="8" t="s">
        <v>50</v>
      </c>
      <c r="H68" s="8" t="s">
        <v>247</v>
      </c>
    </row>
    <row r="69" s="3" customFormat="1" ht="27" customHeight="1" spans="1:8">
      <c r="A69" s="8">
        <v>67</v>
      </c>
      <c r="B69" s="8" t="s">
        <v>9</v>
      </c>
      <c r="C69" s="8" t="s">
        <v>264</v>
      </c>
      <c r="D69" s="8" t="s">
        <v>265</v>
      </c>
      <c r="E69" s="8" t="s">
        <v>266</v>
      </c>
      <c r="F69" s="8" t="s">
        <v>267</v>
      </c>
      <c r="G69" s="8" t="s">
        <v>50</v>
      </c>
      <c r="H69" s="8" t="s">
        <v>247</v>
      </c>
    </row>
    <row r="70" s="3" customFormat="1" ht="27" customHeight="1" spans="1:8">
      <c r="A70" s="8">
        <v>68</v>
      </c>
      <c r="B70" s="8" t="s">
        <v>9</v>
      </c>
      <c r="C70" s="8" t="s">
        <v>268</v>
      </c>
      <c r="D70" s="8" t="s">
        <v>269</v>
      </c>
      <c r="E70" s="8" t="s">
        <v>270</v>
      </c>
      <c r="F70" s="8" t="s">
        <v>271</v>
      </c>
      <c r="G70" s="8" t="s">
        <v>50</v>
      </c>
      <c r="H70" s="8" t="s">
        <v>247</v>
      </c>
    </row>
    <row r="71" s="3" customFormat="1" ht="27" customHeight="1" spans="1:8">
      <c r="A71" s="8">
        <v>69</v>
      </c>
      <c r="B71" s="8" t="s">
        <v>9</v>
      </c>
      <c r="C71" s="8" t="s">
        <v>272</v>
      </c>
      <c r="D71" s="8" t="s">
        <v>273</v>
      </c>
      <c r="E71" s="8" t="s">
        <v>274</v>
      </c>
      <c r="F71" s="8" t="s">
        <v>275</v>
      </c>
      <c r="G71" s="8" t="s">
        <v>88</v>
      </c>
      <c r="H71" s="8" t="s">
        <v>247</v>
      </c>
    </row>
    <row r="72" s="3" customFormat="1" ht="27" customHeight="1" spans="1:8">
      <c r="A72" s="8">
        <v>70</v>
      </c>
      <c r="B72" s="8" t="s">
        <v>9</v>
      </c>
      <c r="C72" s="8" t="s">
        <v>276</v>
      </c>
      <c r="D72" s="8" t="s">
        <v>277</v>
      </c>
      <c r="E72" s="8" t="s">
        <v>278</v>
      </c>
      <c r="F72" s="8" t="s">
        <v>279</v>
      </c>
      <c r="G72" s="8" t="s">
        <v>88</v>
      </c>
      <c r="H72" s="8" t="s">
        <v>247</v>
      </c>
    </row>
    <row r="73" s="3" customFormat="1" ht="27" customHeight="1" spans="1:8">
      <c r="A73" s="8">
        <v>71</v>
      </c>
      <c r="B73" s="8" t="s">
        <v>9</v>
      </c>
      <c r="C73" s="8" t="s">
        <v>280</v>
      </c>
      <c r="D73" s="8" t="s">
        <v>281</v>
      </c>
      <c r="E73" s="8" t="s">
        <v>282</v>
      </c>
      <c r="F73" s="8" t="s">
        <v>283</v>
      </c>
      <c r="G73" s="8" t="s">
        <v>45</v>
      </c>
      <c r="H73" s="8" t="s">
        <v>247</v>
      </c>
    </row>
    <row r="74" s="3" customFormat="1" ht="27" customHeight="1" spans="1:8">
      <c r="A74" s="8">
        <v>72</v>
      </c>
      <c r="B74" s="8" t="s">
        <v>9</v>
      </c>
      <c r="C74" s="8" t="s">
        <v>284</v>
      </c>
      <c r="D74" s="8" t="s">
        <v>285</v>
      </c>
      <c r="E74" s="8" t="s">
        <v>286</v>
      </c>
      <c r="F74" s="8" t="s">
        <v>287</v>
      </c>
      <c r="G74" s="8" t="s">
        <v>45</v>
      </c>
      <c r="H74" s="8" t="s">
        <v>247</v>
      </c>
    </row>
    <row r="75" s="3" customFormat="1" ht="27" customHeight="1" spans="1:8">
      <c r="A75" s="8">
        <v>73</v>
      </c>
      <c r="B75" s="8" t="s">
        <v>9</v>
      </c>
      <c r="C75" s="8" t="s">
        <v>288</v>
      </c>
      <c r="D75" s="8" t="s">
        <v>289</v>
      </c>
      <c r="E75" s="8" t="s">
        <v>290</v>
      </c>
      <c r="F75" s="8" t="s">
        <v>291</v>
      </c>
      <c r="G75" s="8" t="s">
        <v>45</v>
      </c>
      <c r="H75" s="8" t="s">
        <v>247</v>
      </c>
    </row>
    <row r="76" s="3" customFormat="1" ht="27" customHeight="1" spans="1:8">
      <c r="A76" s="8">
        <v>74</v>
      </c>
      <c r="B76" s="8" t="s">
        <v>9</v>
      </c>
      <c r="C76" s="8" t="s">
        <v>292</v>
      </c>
      <c r="D76" s="8" t="s">
        <v>293</v>
      </c>
      <c r="E76" s="8" t="s">
        <v>294</v>
      </c>
      <c r="F76" s="8" t="s">
        <v>295</v>
      </c>
      <c r="G76" s="8" t="s">
        <v>45</v>
      </c>
      <c r="H76" s="8" t="s">
        <v>247</v>
      </c>
    </row>
    <row r="77" s="3" customFormat="1" ht="27" customHeight="1" spans="1:8">
      <c r="A77" s="8">
        <v>75</v>
      </c>
      <c r="B77" s="8" t="s">
        <v>9</v>
      </c>
      <c r="C77" s="8" t="s">
        <v>296</v>
      </c>
      <c r="D77" s="8" t="s">
        <v>297</v>
      </c>
      <c r="E77" s="8" t="s">
        <v>298</v>
      </c>
      <c r="F77" s="8" t="s">
        <v>299</v>
      </c>
      <c r="G77" s="8" t="s">
        <v>45</v>
      </c>
      <c r="H77" s="8" t="s">
        <v>247</v>
      </c>
    </row>
    <row r="78" s="3" customFormat="1" ht="27" customHeight="1" spans="1:8">
      <c r="A78" s="8">
        <v>76</v>
      </c>
      <c r="B78" s="8" t="s">
        <v>9</v>
      </c>
      <c r="C78" s="8" t="s">
        <v>300</v>
      </c>
      <c r="D78" s="8" t="s">
        <v>301</v>
      </c>
      <c r="E78" s="8" t="s">
        <v>302</v>
      </c>
      <c r="F78" s="8" t="s">
        <v>303</v>
      </c>
      <c r="G78" s="8" t="s">
        <v>45</v>
      </c>
      <c r="H78" s="8" t="s">
        <v>247</v>
      </c>
    </row>
    <row r="79" s="3" customFormat="1" ht="27" customHeight="1" spans="1:8">
      <c r="A79" s="8">
        <v>77</v>
      </c>
      <c r="B79" s="8" t="s">
        <v>9</v>
      </c>
      <c r="C79" s="8" t="s">
        <v>304</v>
      </c>
      <c r="D79" s="8" t="s">
        <v>305</v>
      </c>
      <c r="E79" s="8" t="s">
        <v>306</v>
      </c>
      <c r="F79" s="8" t="s">
        <v>307</v>
      </c>
      <c r="G79" s="8" t="s">
        <v>45</v>
      </c>
      <c r="H79" s="8" t="s">
        <v>247</v>
      </c>
    </row>
    <row r="80" s="3" customFormat="1" ht="27" customHeight="1" spans="1:8">
      <c r="A80" s="8">
        <v>78</v>
      </c>
      <c r="B80" s="8" t="s">
        <v>9</v>
      </c>
      <c r="C80" s="8" t="s">
        <v>308</v>
      </c>
      <c r="D80" s="8" t="s">
        <v>309</v>
      </c>
      <c r="E80" s="8" t="s">
        <v>310</v>
      </c>
      <c r="F80" s="8" t="s">
        <v>311</v>
      </c>
      <c r="G80" s="8" t="s">
        <v>45</v>
      </c>
      <c r="H80" s="8" t="s">
        <v>247</v>
      </c>
    </row>
    <row r="81" s="3" customFormat="1" ht="27" customHeight="1" spans="1:8">
      <c r="A81" s="8">
        <v>79</v>
      </c>
      <c r="B81" s="8" t="s">
        <v>9</v>
      </c>
      <c r="C81" s="8" t="s">
        <v>312</v>
      </c>
      <c r="D81" s="8" t="s">
        <v>313</v>
      </c>
      <c r="E81" s="8" t="s">
        <v>314</v>
      </c>
      <c r="F81" s="8" t="s">
        <v>315</v>
      </c>
      <c r="G81" s="8" t="s">
        <v>45</v>
      </c>
      <c r="H81" s="8" t="s">
        <v>247</v>
      </c>
    </row>
    <row r="82" s="3" customFormat="1" ht="27" customHeight="1" spans="1:8">
      <c r="A82" s="8">
        <v>80</v>
      </c>
      <c r="B82" s="8" t="s">
        <v>9</v>
      </c>
      <c r="C82" s="8" t="s">
        <v>316</v>
      </c>
      <c r="D82" s="8" t="s">
        <v>317</v>
      </c>
      <c r="E82" s="8" t="s">
        <v>318</v>
      </c>
      <c r="F82" s="8" t="s">
        <v>319</v>
      </c>
      <c r="G82" s="8" t="s">
        <v>45</v>
      </c>
      <c r="H82" s="8" t="s">
        <v>247</v>
      </c>
    </row>
    <row r="83" s="3" customFormat="1" ht="27" customHeight="1" spans="1:8">
      <c r="A83" s="8">
        <v>81</v>
      </c>
      <c r="B83" s="8" t="s">
        <v>9</v>
      </c>
      <c r="C83" s="8" t="s">
        <v>320</v>
      </c>
      <c r="D83" s="8" t="s">
        <v>321</v>
      </c>
      <c r="E83" s="8" t="s">
        <v>322</v>
      </c>
      <c r="F83" s="8" t="s">
        <v>323</v>
      </c>
      <c r="G83" s="8" t="s">
        <v>45</v>
      </c>
      <c r="H83" s="8" t="s">
        <v>247</v>
      </c>
    </row>
    <row r="84" s="3" customFormat="1" ht="27" customHeight="1" spans="1:8">
      <c r="A84" s="8">
        <v>82</v>
      </c>
      <c r="B84" s="8" t="s">
        <v>9</v>
      </c>
      <c r="C84" s="8" t="s">
        <v>324</v>
      </c>
      <c r="D84" s="8" t="s">
        <v>325</v>
      </c>
      <c r="E84" s="8" t="s">
        <v>326</v>
      </c>
      <c r="F84" s="8" t="s">
        <v>327</v>
      </c>
      <c r="G84" s="8" t="s">
        <v>45</v>
      </c>
      <c r="H84" s="8" t="s">
        <v>247</v>
      </c>
    </row>
    <row r="85" s="3" customFormat="1" ht="27" customHeight="1" spans="1:8">
      <c r="A85" s="8">
        <v>83</v>
      </c>
      <c r="B85" s="8" t="s">
        <v>9</v>
      </c>
      <c r="C85" s="8" t="s">
        <v>328</v>
      </c>
      <c r="D85" s="8" t="s">
        <v>329</v>
      </c>
      <c r="E85" s="8" t="s">
        <v>330</v>
      </c>
      <c r="F85" s="8" t="s">
        <v>331</v>
      </c>
      <c r="G85" s="8" t="s">
        <v>45</v>
      </c>
      <c r="H85" s="8" t="s">
        <v>247</v>
      </c>
    </row>
    <row r="86" s="3" customFormat="1" ht="27" customHeight="1" spans="1:8">
      <c r="A86" s="8">
        <v>84</v>
      </c>
      <c r="B86" s="8" t="s">
        <v>9</v>
      </c>
      <c r="C86" s="8" t="s">
        <v>332</v>
      </c>
      <c r="D86" s="8" t="s">
        <v>333</v>
      </c>
      <c r="E86" s="8" t="s">
        <v>334</v>
      </c>
      <c r="F86" s="8" t="s">
        <v>291</v>
      </c>
      <c r="G86" s="8" t="s">
        <v>45</v>
      </c>
      <c r="H86" s="8" t="s">
        <v>247</v>
      </c>
    </row>
    <row r="87" s="3" customFormat="1" ht="27" customHeight="1" spans="1:8">
      <c r="A87" s="8">
        <v>85</v>
      </c>
      <c r="B87" s="8" t="s">
        <v>9</v>
      </c>
      <c r="C87" s="8" t="s">
        <v>335</v>
      </c>
      <c r="D87" s="8" t="s">
        <v>336</v>
      </c>
      <c r="E87" s="8" t="s">
        <v>337</v>
      </c>
      <c r="F87" s="8" t="s">
        <v>338</v>
      </c>
      <c r="G87" s="8" t="s">
        <v>45</v>
      </c>
      <c r="H87" s="8" t="s">
        <v>247</v>
      </c>
    </row>
    <row r="88" s="3" customFormat="1" ht="27" customHeight="1" spans="1:8">
      <c r="A88" s="8">
        <v>86</v>
      </c>
      <c r="B88" s="8" t="s">
        <v>9</v>
      </c>
      <c r="C88" s="8" t="s">
        <v>339</v>
      </c>
      <c r="D88" s="8" t="s">
        <v>340</v>
      </c>
      <c r="E88" s="8" t="s">
        <v>341</v>
      </c>
      <c r="F88" s="8" t="s">
        <v>315</v>
      </c>
      <c r="G88" s="8" t="s">
        <v>45</v>
      </c>
      <c r="H88" s="8" t="s">
        <v>247</v>
      </c>
    </row>
    <row r="89" s="3" customFormat="1" ht="27" customHeight="1" spans="1:8">
      <c r="A89" s="8">
        <v>87</v>
      </c>
      <c r="B89" s="8" t="s">
        <v>9</v>
      </c>
      <c r="C89" s="8" t="s">
        <v>342</v>
      </c>
      <c r="D89" s="8" t="s">
        <v>343</v>
      </c>
      <c r="E89" s="8" t="s">
        <v>344</v>
      </c>
      <c r="F89" s="8" t="s">
        <v>315</v>
      </c>
      <c r="G89" s="8" t="s">
        <v>45</v>
      </c>
      <c r="H89" s="8" t="s">
        <v>247</v>
      </c>
    </row>
    <row r="90" s="3" customFormat="1" ht="27" customHeight="1" spans="1:8">
      <c r="A90" s="8">
        <v>88</v>
      </c>
      <c r="B90" s="8" t="s">
        <v>9</v>
      </c>
      <c r="C90" s="8" t="s">
        <v>345</v>
      </c>
      <c r="D90" s="8" t="s">
        <v>346</v>
      </c>
      <c r="E90" s="8" t="s">
        <v>347</v>
      </c>
      <c r="F90" s="8" t="s">
        <v>348</v>
      </c>
      <c r="G90" s="8" t="s">
        <v>45</v>
      </c>
      <c r="H90" s="8" t="s">
        <v>247</v>
      </c>
    </row>
    <row r="91" s="3" customFormat="1" ht="27" customHeight="1" spans="1:8">
      <c r="A91" s="8">
        <v>89</v>
      </c>
      <c r="B91" s="8" t="s">
        <v>9</v>
      </c>
      <c r="C91" s="8" t="s">
        <v>349</v>
      </c>
      <c r="D91" s="8" t="s">
        <v>350</v>
      </c>
      <c r="E91" s="8" t="s">
        <v>351</v>
      </c>
      <c r="F91" s="8" t="s">
        <v>352</v>
      </c>
      <c r="G91" s="8" t="s">
        <v>45</v>
      </c>
      <c r="H91" s="8" t="s">
        <v>247</v>
      </c>
    </row>
    <row r="92" s="3" customFormat="1" ht="27" customHeight="1" spans="1:8">
      <c r="A92" s="8">
        <v>90</v>
      </c>
      <c r="B92" s="8" t="s">
        <v>9</v>
      </c>
      <c r="C92" s="8" t="s">
        <v>353</v>
      </c>
      <c r="D92" s="8" t="s">
        <v>354</v>
      </c>
      <c r="E92" s="8" t="s">
        <v>355</v>
      </c>
      <c r="F92" s="8" t="s">
        <v>315</v>
      </c>
      <c r="G92" s="8" t="s">
        <v>45</v>
      </c>
      <c r="H92" s="8" t="s">
        <v>247</v>
      </c>
    </row>
    <row r="93" s="3" customFormat="1" ht="27" customHeight="1" spans="1:8">
      <c r="A93" s="8">
        <v>91</v>
      </c>
      <c r="B93" s="8" t="s">
        <v>9</v>
      </c>
      <c r="C93" s="8" t="s">
        <v>356</v>
      </c>
      <c r="D93" s="8" t="s">
        <v>357</v>
      </c>
      <c r="E93" s="8" t="s">
        <v>358</v>
      </c>
      <c r="F93" s="8" t="s">
        <v>359</v>
      </c>
      <c r="G93" s="8" t="s">
        <v>45</v>
      </c>
      <c r="H93" s="8" t="s">
        <v>247</v>
      </c>
    </row>
    <row r="94" s="3" customFormat="1" ht="27" customHeight="1" spans="1:8">
      <c r="A94" s="8">
        <v>92</v>
      </c>
      <c r="B94" s="8" t="s">
        <v>9</v>
      </c>
      <c r="C94" s="8" t="s">
        <v>360</v>
      </c>
      <c r="D94" s="8" t="s">
        <v>361</v>
      </c>
      <c r="E94" s="8" t="s">
        <v>362</v>
      </c>
      <c r="F94" s="8" t="s">
        <v>363</v>
      </c>
      <c r="G94" s="8" t="s">
        <v>45</v>
      </c>
      <c r="H94" s="8" t="s">
        <v>247</v>
      </c>
    </row>
    <row r="95" s="3" customFormat="1" ht="27" customHeight="1" spans="1:8">
      <c r="A95" s="8">
        <v>93</v>
      </c>
      <c r="B95" s="8" t="s">
        <v>9</v>
      </c>
      <c r="C95" s="8" t="s">
        <v>364</v>
      </c>
      <c r="D95" s="8" t="s">
        <v>365</v>
      </c>
      <c r="E95" s="8" t="s">
        <v>366</v>
      </c>
      <c r="F95" s="8" t="s">
        <v>367</v>
      </c>
      <c r="G95" s="8" t="s">
        <v>45</v>
      </c>
      <c r="H95" s="8" t="s">
        <v>247</v>
      </c>
    </row>
    <row r="96" s="3" customFormat="1" ht="27" customHeight="1" spans="1:8">
      <c r="A96" s="8">
        <v>94</v>
      </c>
      <c r="B96" s="8" t="s">
        <v>9</v>
      </c>
      <c r="C96" s="8" t="s">
        <v>368</v>
      </c>
      <c r="D96" s="8" t="s">
        <v>369</v>
      </c>
      <c r="E96" s="8" t="s">
        <v>370</v>
      </c>
      <c r="F96" s="8" t="s">
        <v>371</v>
      </c>
      <c r="G96" s="8" t="s">
        <v>45</v>
      </c>
      <c r="H96" s="8" t="s">
        <v>247</v>
      </c>
    </row>
    <row r="97" s="3" customFormat="1" ht="27" customHeight="1" spans="1:8">
      <c r="A97" s="8">
        <v>95</v>
      </c>
      <c r="B97" s="8" t="s">
        <v>9</v>
      </c>
      <c r="C97" s="8" t="s">
        <v>372</v>
      </c>
      <c r="D97" s="8" t="s">
        <v>373</v>
      </c>
      <c r="E97" s="8" t="s">
        <v>374</v>
      </c>
      <c r="F97" s="8" t="s">
        <v>375</v>
      </c>
      <c r="G97" s="8" t="s">
        <v>45</v>
      </c>
      <c r="H97" s="8" t="s">
        <v>247</v>
      </c>
    </row>
    <row r="98" s="3" customFormat="1" ht="27" customHeight="1" spans="1:8">
      <c r="A98" s="8">
        <v>96</v>
      </c>
      <c r="B98" s="8" t="s">
        <v>9</v>
      </c>
      <c r="C98" s="8" t="s">
        <v>376</v>
      </c>
      <c r="D98" s="8" t="s">
        <v>377</v>
      </c>
      <c r="E98" s="8" t="s">
        <v>378</v>
      </c>
      <c r="F98" s="8" t="s">
        <v>112</v>
      </c>
      <c r="G98" s="8" t="s">
        <v>45</v>
      </c>
      <c r="H98" s="8" t="s">
        <v>247</v>
      </c>
    </row>
    <row r="99" s="3" customFormat="1" ht="27" customHeight="1" spans="1:8">
      <c r="A99" s="8">
        <v>97</v>
      </c>
      <c r="B99" s="8" t="s">
        <v>9</v>
      </c>
      <c r="C99" s="8" t="s">
        <v>379</v>
      </c>
      <c r="D99" s="8" t="s">
        <v>380</v>
      </c>
      <c r="E99" s="8" t="s">
        <v>381</v>
      </c>
      <c r="F99" s="8" t="s">
        <v>382</v>
      </c>
      <c r="G99" s="8" t="s">
        <v>45</v>
      </c>
      <c r="H99" s="8" t="s">
        <v>247</v>
      </c>
    </row>
    <row r="100" s="3" customFormat="1" ht="27" customHeight="1" spans="1:8">
      <c r="A100" s="8">
        <v>98</v>
      </c>
      <c r="B100" s="8" t="s">
        <v>9</v>
      </c>
      <c r="C100" s="8" t="s">
        <v>383</v>
      </c>
      <c r="D100" s="8" t="s">
        <v>384</v>
      </c>
      <c r="E100" s="8" t="s">
        <v>385</v>
      </c>
      <c r="F100" s="8" t="s">
        <v>315</v>
      </c>
      <c r="G100" s="8" t="s">
        <v>45</v>
      </c>
      <c r="H100" s="8" t="s">
        <v>247</v>
      </c>
    </row>
    <row r="101" s="3" customFormat="1" ht="27" customHeight="1" spans="1:8">
      <c r="A101" s="8">
        <v>99</v>
      </c>
      <c r="B101" s="8" t="s">
        <v>9</v>
      </c>
      <c r="C101" s="8" t="s">
        <v>386</v>
      </c>
      <c r="D101" s="8" t="s">
        <v>387</v>
      </c>
      <c r="E101" s="8" t="s">
        <v>388</v>
      </c>
      <c r="F101" s="8" t="s">
        <v>389</v>
      </c>
      <c r="G101" s="8" t="s">
        <v>45</v>
      </c>
      <c r="H101" s="8" t="s">
        <v>247</v>
      </c>
    </row>
    <row r="102" s="3" customFormat="1" ht="27" customHeight="1" spans="1:8">
      <c r="A102" s="8">
        <v>100</v>
      </c>
      <c r="B102" s="8" t="s">
        <v>9</v>
      </c>
      <c r="C102" s="8" t="s">
        <v>390</v>
      </c>
      <c r="D102" s="8" t="s">
        <v>391</v>
      </c>
      <c r="E102" s="8" t="s">
        <v>392</v>
      </c>
      <c r="F102" s="8" t="s">
        <v>393</v>
      </c>
      <c r="G102" s="8" t="s">
        <v>45</v>
      </c>
      <c r="H102" s="8" t="s">
        <v>247</v>
      </c>
    </row>
    <row r="103" s="3" customFormat="1" ht="27" customHeight="1" spans="1:8">
      <c r="A103" s="8">
        <v>101</v>
      </c>
      <c r="B103" s="8" t="s">
        <v>9</v>
      </c>
      <c r="C103" s="8" t="s">
        <v>394</v>
      </c>
      <c r="D103" s="8" t="s">
        <v>395</v>
      </c>
      <c r="E103" s="8" t="s">
        <v>396</v>
      </c>
      <c r="F103" s="8" t="s">
        <v>397</v>
      </c>
      <c r="G103" s="8" t="s">
        <v>30</v>
      </c>
      <c r="H103" s="8" t="s">
        <v>247</v>
      </c>
    </row>
    <row r="104" s="3" customFormat="1" ht="27" customHeight="1" spans="1:8">
      <c r="A104" s="8">
        <v>102</v>
      </c>
      <c r="B104" s="8" t="s">
        <v>9</v>
      </c>
      <c r="C104" s="8" t="s">
        <v>398</v>
      </c>
      <c r="D104" s="8" t="s">
        <v>399</v>
      </c>
      <c r="E104" s="8" t="s">
        <v>400</v>
      </c>
      <c r="F104" s="8" t="s">
        <v>401</v>
      </c>
      <c r="G104" s="8" t="s">
        <v>30</v>
      </c>
      <c r="H104" s="8" t="s">
        <v>247</v>
      </c>
    </row>
    <row r="105" s="3" customFormat="1" ht="27" customHeight="1" spans="1:8">
      <c r="A105" s="8">
        <v>103</v>
      </c>
      <c r="B105" s="8" t="s">
        <v>9</v>
      </c>
      <c r="C105" s="8" t="s">
        <v>402</v>
      </c>
      <c r="D105" s="8" t="s">
        <v>403</v>
      </c>
      <c r="E105" s="8" t="s">
        <v>402</v>
      </c>
      <c r="F105" s="8" t="s">
        <v>403</v>
      </c>
      <c r="G105" s="8" t="s">
        <v>130</v>
      </c>
      <c r="H105" s="8" t="s">
        <v>247</v>
      </c>
    </row>
    <row r="106" s="3" customFormat="1" ht="27" customHeight="1" spans="1:8">
      <c r="A106" s="8">
        <v>104</v>
      </c>
      <c r="B106" s="8" t="s">
        <v>9</v>
      </c>
      <c r="C106" s="8" t="s">
        <v>404</v>
      </c>
      <c r="D106" s="8" t="s">
        <v>138</v>
      </c>
      <c r="E106" s="8" t="s">
        <v>404</v>
      </c>
      <c r="F106" s="8" t="s">
        <v>138</v>
      </c>
      <c r="G106" s="8" t="s">
        <v>130</v>
      </c>
      <c r="H106" s="8" t="s">
        <v>247</v>
      </c>
    </row>
    <row r="107" s="3" customFormat="1" ht="27" customHeight="1" spans="1:8">
      <c r="A107" s="8">
        <v>105</v>
      </c>
      <c r="B107" s="8" t="s">
        <v>9</v>
      </c>
      <c r="C107" s="8" t="s">
        <v>405</v>
      </c>
      <c r="D107" s="8" t="s">
        <v>406</v>
      </c>
      <c r="E107" s="8" t="s">
        <v>407</v>
      </c>
      <c r="F107" s="8" t="s">
        <v>408</v>
      </c>
      <c r="G107" s="8" t="s">
        <v>146</v>
      </c>
      <c r="H107" s="8" t="s">
        <v>247</v>
      </c>
    </row>
    <row r="108" s="3" customFormat="1" ht="27" customHeight="1" spans="1:8">
      <c r="A108" s="8">
        <v>106</v>
      </c>
      <c r="B108" s="8" t="s">
        <v>9</v>
      </c>
      <c r="C108" s="8" t="s">
        <v>409</v>
      </c>
      <c r="D108" s="8" t="s">
        <v>410</v>
      </c>
      <c r="E108" s="8" t="s">
        <v>411</v>
      </c>
      <c r="F108" s="8" t="s">
        <v>412</v>
      </c>
      <c r="G108" s="8" t="s">
        <v>146</v>
      </c>
      <c r="H108" s="8" t="s">
        <v>247</v>
      </c>
    </row>
    <row r="109" s="3" customFormat="1" ht="27" customHeight="1" spans="1:8">
      <c r="A109" s="8">
        <v>107</v>
      </c>
      <c r="B109" s="8" t="s">
        <v>9</v>
      </c>
      <c r="C109" s="8" t="s">
        <v>413</v>
      </c>
      <c r="D109" s="8" t="s">
        <v>414</v>
      </c>
      <c r="E109" s="8" t="s">
        <v>415</v>
      </c>
      <c r="F109" s="8" t="s">
        <v>416</v>
      </c>
      <c r="G109" s="8" t="s">
        <v>146</v>
      </c>
      <c r="H109" s="8" t="s">
        <v>247</v>
      </c>
    </row>
    <row r="110" s="3" customFormat="1" ht="27" customHeight="1" spans="1:8">
      <c r="A110" s="8">
        <v>108</v>
      </c>
      <c r="B110" s="8" t="s">
        <v>9</v>
      </c>
      <c r="C110" s="8" t="s">
        <v>417</v>
      </c>
      <c r="D110" s="8" t="s">
        <v>418</v>
      </c>
      <c r="E110" s="8" t="s">
        <v>419</v>
      </c>
      <c r="F110" s="8" t="s">
        <v>420</v>
      </c>
      <c r="G110" s="8" t="s">
        <v>146</v>
      </c>
      <c r="H110" s="8" t="s">
        <v>247</v>
      </c>
    </row>
    <row r="111" s="3" customFormat="1" ht="27" customHeight="1" spans="1:8">
      <c r="A111" s="8">
        <v>109</v>
      </c>
      <c r="B111" s="8" t="s">
        <v>9</v>
      </c>
      <c r="C111" s="8" t="s">
        <v>421</v>
      </c>
      <c r="D111" s="8" t="s">
        <v>422</v>
      </c>
      <c r="E111" s="8" t="s">
        <v>423</v>
      </c>
      <c r="F111" s="8" t="s">
        <v>159</v>
      </c>
      <c r="G111" s="8" t="s">
        <v>155</v>
      </c>
      <c r="H111" s="8" t="s">
        <v>247</v>
      </c>
    </row>
    <row r="112" s="3" customFormat="1" ht="27" customHeight="1" spans="1:8">
      <c r="A112" s="8">
        <v>110</v>
      </c>
      <c r="B112" s="8" t="s">
        <v>9</v>
      </c>
      <c r="C112" s="8" t="s">
        <v>424</v>
      </c>
      <c r="D112" s="8" t="s">
        <v>425</v>
      </c>
      <c r="E112" s="8" t="s">
        <v>426</v>
      </c>
      <c r="F112" s="8" t="s">
        <v>427</v>
      </c>
      <c r="G112" s="8" t="s">
        <v>155</v>
      </c>
      <c r="H112" s="8" t="s">
        <v>247</v>
      </c>
    </row>
    <row r="113" s="3" customFormat="1" ht="27" customHeight="1" spans="1:8">
      <c r="A113" s="8">
        <v>111</v>
      </c>
      <c r="B113" s="8" t="s">
        <v>9</v>
      </c>
      <c r="C113" s="8" t="s">
        <v>428</v>
      </c>
      <c r="D113" s="8" t="s">
        <v>429</v>
      </c>
      <c r="E113" s="8" t="s">
        <v>430</v>
      </c>
      <c r="F113" s="8" t="s">
        <v>431</v>
      </c>
      <c r="G113" s="8" t="s">
        <v>155</v>
      </c>
      <c r="H113" s="8" t="s">
        <v>247</v>
      </c>
    </row>
    <row r="114" s="3" customFormat="1" ht="27" customHeight="1" spans="1:8">
      <c r="A114" s="8">
        <v>112</v>
      </c>
      <c r="B114" s="8" t="s">
        <v>9</v>
      </c>
      <c r="C114" s="8" t="s">
        <v>432</v>
      </c>
      <c r="D114" s="8" t="s">
        <v>433</v>
      </c>
      <c r="E114" s="8" t="s">
        <v>434</v>
      </c>
      <c r="F114" s="8" t="s">
        <v>427</v>
      </c>
      <c r="G114" s="8" t="s">
        <v>155</v>
      </c>
      <c r="H114" s="8" t="s">
        <v>247</v>
      </c>
    </row>
    <row r="115" s="3" customFormat="1" ht="27" customHeight="1" spans="1:8">
      <c r="A115" s="8">
        <v>113</v>
      </c>
      <c r="B115" s="8" t="s">
        <v>9</v>
      </c>
      <c r="C115" s="8" t="s">
        <v>435</v>
      </c>
      <c r="D115" s="8" t="s">
        <v>436</v>
      </c>
      <c r="E115" s="8" t="s">
        <v>437</v>
      </c>
      <c r="F115" s="8" t="s">
        <v>427</v>
      </c>
      <c r="G115" s="8" t="s">
        <v>155</v>
      </c>
      <c r="H115" s="8" t="s">
        <v>247</v>
      </c>
    </row>
    <row r="116" s="3" customFormat="1" ht="27" customHeight="1" spans="1:8">
      <c r="A116" s="8">
        <v>114</v>
      </c>
      <c r="B116" s="8" t="s">
        <v>9</v>
      </c>
      <c r="C116" s="8" t="s">
        <v>438</v>
      </c>
      <c r="D116" s="8" t="s">
        <v>439</v>
      </c>
      <c r="E116" s="8" t="s">
        <v>440</v>
      </c>
      <c r="F116" s="8" t="s">
        <v>427</v>
      </c>
      <c r="G116" s="8" t="s">
        <v>155</v>
      </c>
      <c r="H116" s="8" t="s">
        <v>247</v>
      </c>
    </row>
    <row r="117" s="3" customFormat="1" ht="27" customHeight="1" spans="1:8">
      <c r="A117" s="8">
        <v>115</v>
      </c>
      <c r="B117" s="8" t="s">
        <v>9</v>
      </c>
      <c r="C117" s="8" t="s">
        <v>441</v>
      </c>
      <c r="D117" s="8" t="str">
        <f>VLOOKUP(C117,[1]高校主赛道!$A$1:$F$45,2,FALSE)</f>
        <v>李东原</v>
      </c>
      <c r="E117" s="8" t="s">
        <v>442</v>
      </c>
      <c r="F117" s="8" t="s">
        <v>443</v>
      </c>
      <c r="G117" s="8" t="s">
        <v>172</v>
      </c>
      <c r="H117" s="8" t="s">
        <v>247</v>
      </c>
    </row>
    <row r="118" s="3" customFormat="1" ht="27" customHeight="1" spans="1:8">
      <c r="A118" s="8">
        <v>116</v>
      </c>
      <c r="B118" s="8" t="s">
        <v>121</v>
      </c>
      <c r="C118" s="8" t="s">
        <v>444</v>
      </c>
      <c r="D118" s="8" t="str">
        <f>VLOOKUP(C118,[1]高校主赛道!$A$1:$F$45,2,FALSE)</f>
        <v>温文轩</v>
      </c>
      <c r="E118" s="8" t="s">
        <v>445</v>
      </c>
      <c r="F118" s="8" t="s">
        <v>446</v>
      </c>
      <c r="G118" s="8" t="s">
        <v>172</v>
      </c>
      <c r="H118" s="8" t="s">
        <v>247</v>
      </c>
    </row>
    <row r="119" s="3" customFormat="1" ht="27" customHeight="1" spans="1:8">
      <c r="A119" s="8">
        <v>117</v>
      </c>
      <c r="B119" s="8" t="s">
        <v>9</v>
      </c>
      <c r="C119" s="8" t="s">
        <v>447</v>
      </c>
      <c r="D119" s="8" t="str">
        <f>VLOOKUP(C119,[1]高校主赛道!$A$1:$F$45,2,FALSE)</f>
        <v>蔡泳泳</v>
      </c>
      <c r="E119" s="8" t="s">
        <v>448</v>
      </c>
      <c r="F119" s="8" t="s">
        <v>449</v>
      </c>
      <c r="G119" s="8" t="s">
        <v>172</v>
      </c>
      <c r="H119" s="8" t="s">
        <v>247</v>
      </c>
    </row>
    <row r="120" s="3" customFormat="1" ht="27" customHeight="1" spans="1:8">
      <c r="A120" s="8">
        <v>118</v>
      </c>
      <c r="B120" s="8" t="s">
        <v>9</v>
      </c>
      <c r="C120" s="8" t="s">
        <v>450</v>
      </c>
      <c r="D120" s="8" t="str">
        <f>VLOOKUP(C120,[1]高校主赛道!$A$1:$F$45,2,FALSE)</f>
        <v>胡凯榕</v>
      </c>
      <c r="E120" s="8" t="s">
        <v>451</v>
      </c>
      <c r="F120" s="8" t="s">
        <v>452</v>
      </c>
      <c r="G120" s="8" t="s">
        <v>172</v>
      </c>
      <c r="H120" s="8" t="s">
        <v>247</v>
      </c>
    </row>
    <row r="121" s="3" customFormat="1" ht="27" customHeight="1" spans="1:8">
      <c r="A121" s="8">
        <v>119</v>
      </c>
      <c r="B121" s="8" t="s">
        <v>9</v>
      </c>
      <c r="C121" s="8" t="s">
        <v>453</v>
      </c>
      <c r="D121" s="8" t="str">
        <f>VLOOKUP(C121,[1]高校主赛道!$A$1:$F$45,2,FALSE)</f>
        <v>李想</v>
      </c>
      <c r="E121" s="8" t="s">
        <v>454</v>
      </c>
      <c r="F121" s="8" t="s">
        <v>455</v>
      </c>
      <c r="G121" s="8" t="s">
        <v>172</v>
      </c>
      <c r="H121" s="8" t="s">
        <v>247</v>
      </c>
    </row>
    <row r="122" s="3" customFormat="1" ht="27" customHeight="1" spans="1:8">
      <c r="A122" s="8">
        <v>120</v>
      </c>
      <c r="B122" s="8" t="s">
        <v>121</v>
      </c>
      <c r="C122" s="8" t="s">
        <v>456</v>
      </c>
      <c r="D122" s="8" t="str">
        <f>VLOOKUP(C122,[1]高校主赛道!$A$1:$F$45,2,FALSE)</f>
        <v>杨芝瑾</v>
      </c>
      <c r="E122" s="8" t="s">
        <v>457</v>
      </c>
      <c r="F122" s="8" t="s">
        <v>458</v>
      </c>
      <c r="G122" s="8" t="s">
        <v>172</v>
      </c>
      <c r="H122" s="8" t="s">
        <v>247</v>
      </c>
    </row>
    <row r="123" s="3" customFormat="1" ht="27" customHeight="1" spans="1:8">
      <c r="A123" s="8">
        <v>121</v>
      </c>
      <c r="B123" s="8" t="s">
        <v>459</v>
      </c>
      <c r="C123" s="8" t="s">
        <v>460</v>
      </c>
      <c r="D123" s="8" t="str">
        <f>VLOOKUP(C123,[1]高校主赛道!$A$1:$F$45,2,FALSE)</f>
        <v>梁奥琳</v>
      </c>
      <c r="E123" s="8" t="s">
        <v>461</v>
      </c>
      <c r="F123" s="8" t="s">
        <v>462</v>
      </c>
      <c r="G123" s="8" t="s">
        <v>172</v>
      </c>
      <c r="H123" s="8" t="s">
        <v>247</v>
      </c>
    </row>
    <row r="124" s="3" customFormat="1" ht="27" customHeight="1" spans="1:8">
      <c r="A124" s="8">
        <v>122</v>
      </c>
      <c r="B124" s="8" t="s">
        <v>9</v>
      </c>
      <c r="C124" s="8" t="s">
        <v>463</v>
      </c>
      <c r="D124" s="8" t="s">
        <v>464</v>
      </c>
      <c r="E124" s="8" t="s">
        <v>465</v>
      </c>
      <c r="F124" s="8" t="s">
        <v>466</v>
      </c>
      <c r="G124" s="8" t="s">
        <v>172</v>
      </c>
      <c r="H124" s="8" t="s">
        <v>247</v>
      </c>
    </row>
    <row r="125" s="3" customFormat="1" ht="27" customHeight="1" spans="1:8">
      <c r="A125" s="8">
        <v>123</v>
      </c>
      <c r="B125" s="8" t="s">
        <v>9</v>
      </c>
      <c r="C125" s="8" t="s">
        <v>467</v>
      </c>
      <c r="D125" s="8" t="s">
        <v>468</v>
      </c>
      <c r="E125" s="8" t="s">
        <v>469</v>
      </c>
      <c r="F125" s="8" t="s">
        <v>470</v>
      </c>
      <c r="G125" s="8" t="s">
        <v>14</v>
      </c>
      <c r="H125" s="8" t="s">
        <v>247</v>
      </c>
    </row>
    <row r="126" s="3" customFormat="1" ht="27" customHeight="1" spans="1:8">
      <c r="A126" s="8">
        <v>124</v>
      </c>
      <c r="B126" s="8" t="s">
        <v>9</v>
      </c>
      <c r="C126" s="8" t="s">
        <v>471</v>
      </c>
      <c r="D126" s="8" t="s">
        <v>472</v>
      </c>
      <c r="E126" s="8" t="s">
        <v>473</v>
      </c>
      <c r="F126" s="8" t="s">
        <v>474</v>
      </c>
      <c r="G126" s="8" t="s">
        <v>14</v>
      </c>
      <c r="H126" s="8" t="s">
        <v>247</v>
      </c>
    </row>
    <row r="127" s="3" customFormat="1" ht="27" customHeight="1" spans="1:8">
      <c r="A127" s="8">
        <v>125</v>
      </c>
      <c r="B127" s="8" t="s">
        <v>9</v>
      </c>
      <c r="C127" s="8" t="s">
        <v>475</v>
      </c>
      <c r="D127" s="8" t="s">
        <v>476</v>
      </c>
      <c r="E127" s="8" t="s">
        <v>477</v>
      </c>
      <c r="F127" s="8" t="s">
        <v>478</v>
      </c>
      <c r="G127" s="8" t="s">
        <v>14</v>
      </c>
      <c r="H127" s="8" t="s">
        <v>247</v>
      </c>
    </row>
    <row r="128" s="3" customFormat="1" ht="27" customHeight="1" spans="1:8">
      <c r="A128" s="8">
        <v>126</v>
      </c>
      <c r="B128" s="8" t="s">
        <v>9</v>
      </c>
      <c r="C128" s="8" t="s">
        <v>479</v>
      </c>
      <c r="D128" s="8" t="s">
        <v>480</v>
      </c>
      <c r="E128" s="8" t="s">
        <v>481</v>
      </c>
      <c r="F128" s="8" t="s">
        <v>482</v>
      </c>
      <c r="G128" s="8" t="s">
        <v>14</v>
      </c>
      <c r="H128" s="8" t="s">
        <v>247</v>
      </c>
    </row>
    <row r="129" s="3" customFormat="1" ht="27" customHeight="1" spans="1:8">
      <c r="A129" s="8">
        <v>127</v>
      </c>
      <c r="B129" s="8" t="s">
        <v>9</v>
      </c>
      <c r="C129" s="8" t="s">
        <v>483</v>
      </c>
      <c r="D129" s="8" t="s">
        <v>484</v>
      </c>
      <c r="E129" s="8" t="s">
        <v>485</v>
      </c>
      <c r="F129" s="8" t="s">
        <v>486</v>
      </c>
      <c r="G129" s="8" t="s">
        <v>14</v>
      </c>
      <c r="H129" s="8" t="s">
        <v>247</v>
      </c>
    </row>
    <row r="130" s="3" customFormat="1" ht="27" customHeight="1" spans="1:8">
      <c r="A130" s="8">
        <v>128</v>
      </c>
      <c r="B130" s="8" t="s">
        <v>9</v>
      </c>
      <c r="C130" s="8" t="s">
        <v>487</v>
      </c>
      <c r="D130" s="8" t="s">
        <v>488</v>
      </c>
      <c r="E130" s="8" t="s">
        <v>489</v>
      </c>
      <c r="F130" s="8" t="s">
        <v>490</v>
      </c>
      <c r="G130" s="8" t="s">
        <v>207</v>
      </c>
      <c r="H130" s="8" t="s">
        <v>247</v>
      </c>
    </row>
    <row r="131" s="3" customFormat="1" ht="27" customHeight="1" spans="1:8">
      <c r="A131" s="8">
        <v>129</v>
      </c>
      <c r="B131" s="8" t="s">
        <v>121</v>
      </c>
      <c r="C131" s="8" t="s">
        <v>491</v>
      </c>
      <c r="D131" s="8" t="s">
        <v>492</v>
      </c>
      <c r="E131" s="8" t="s">
        <v>493</v>
      </c>
      <c r="F131" s="8" t="s">
        <v>494</v>
      </c>
      <c r="G131" s="8" t="s">
        <v>207</v>
      </c>
      <c r="H131" s="8" t="s">
        <v>247</v>
      </c>
    </row>
    <row r="132" s="3" customFormat="1" ht="27" customHeight="1" spans="1:8">
      <c r="A132" s="8">
        <v>130</v>
      </c>
      <c r="B132" s="8" t="s">
        <v>121</v>
      </c>
      <c r="C132" s="8" t="s">
        <v>495</v>
      </c>
      <c r="D132" s="8" t="s">
        <v>496</v>
      </c>
      <c r="E132" s="8" t="s">
        <v>497</v>
      </c>
      <c r="F132" s="8" t="s">
        <v>498</v>
      </c>
      <c r="G132" s="8" t="s">
        <v>207</v>
      </c>
      <c r="H132" s="8" t="s">
        <v>247</v>
      </c>
    </row>
    <row r="133" s="3" customFormat="1" ht="27" customHeight="1" spans="1:8">
      <c r="A133" s="8">
        <v>131</v>
      </c>
      <c r="B133" s="8" t="s">
        <v>121</v>
      </c>
      <c r="C133" s="8" t="s">
        <v>499</v>
      </c>
      <c r="D133" s="8" t="s">
        <v>500</v>
      </c>
      <c r="E133" s="8" t="s">
        <v>501</v>
      </c>
      <c r="F133" s="8" t="s">
        <v>502</v>
      </c>
      <c r="G133" s="8" t="s">
        <v>207</v>
      </c>
      <c r="H133" s="8" t="s">
        <v>247</v>
      </c>
    </row>
    <row r="134" s="3" customFormat="1" ht="27" customHeight="1" spans="1:8">
      <c r="A134" s="8">
        <v>132</v>
      </c>
      <c r="B134" s="8" t="s">
        <v>121</v>
      </c>
      <c r="C134" s="8" t="s">
        <v>503</v>
      </c>
      <c r="D134" s="8" t="s">
        <v>504</v>
      </c>
      <c r="E134" s="8" t="s">
        <v>505</v>
      </c>
      <c r="F134" s="8" t="s">
        <v>506</v>
      </c>
      <c r="G134" s="8" t="s">
        <v>207</v>
      </c>
      <c r="H134" s="8" t="s">
        <v>247</v>
      </c>
    </row>
    <row r="135" s="3" customFormat="1" ht="27" customHeight="1" spans="1:8">
      <c r="A135" s="8">
        <v>133</v>
      </c>
      <c r="B135" s="8" t="s">
        <v>121</v>
      </c>
      <c r="C135" s="8" t="s">
        <v>507</v>
      </c>
      <c r="D135" s="8" t="s">
        <v>508</v>
      </c>
      <c r="E135" s="8" t="s">
        <v>509</v>
      </c>
      <c r="F135" s="8" t="s">
        <v>510</v>
      </c>
      <c r="G135" s="8" t="s">
        <v>207</v>
      </c>
      <c r="H135" s="8" t="s">
        <v>247</v>
      </c>
    </row>
    <row r="136" s="3" customFormat="1" ht="27" customHeight="1" spans="1:8">
      <c r="A136" s="8">
        <v>134</v>
      </c>
      <c r="B136" s="8" t="s">
        <v>121</v>
      </c>
      <c r="C136" s="8" t="s">
        <v>511</v>
      </c>
      <c r="D136" s="8" t="s">
        <v>512</v>
      </c>
      <c r="E136" s="8" t="s">
        <v>513</v>
      </c>
      <c r="F136" s="8" t="s">
        <v>514</v>
      </c>
      <c r="G136" s="8" t="s">
        <v>207</v>
      </c>
      <c r="H136" s="8" t="s">
        <v>247</v>
      </c>
    </row>
    <row r="137" s="3" customFormat="1" ht="27" customHeight="1" spans="1:8">
      <c r="A137" s="8">
        <v>135</v>
      </c>
      <c r="B137" s="8" t="s">
        <v>9</v>
      </c>
      <c r="C137" s="8" t="s">
        <v>515</v>
      </c>
      <c r="D137" s="8" t="s">
        <v>516</v>
      </c>
      <c r="E137" s="8" t="s">
        <v>517</v>
      </c>
      <c r="F137" s="8" t="s">
        <v>518</v>
      </c>
      <c r="G137" s="8" t="s">
        <v>229</v>
      </c>
      <c r="H137" s="8" t="s">
        <v>247</v>
      </c>
    </row>
    <row r="138" s="3" customFormat="1" ht="27" customHeight="1" spans="1:8">
      <c r="A138" s="8">
        <v>136</v>
      </c>
      <c r="B138" s="8" t="s">
        <v>9</v>
      </c>
      <c r="C138" s="8" t="s">
        <v>519</v>
      </c>
      <c r="D138" s="8" t="s">
        <v>520</v>
      </c>
      <c r="E138" s="8" t="s">
        <v>521</v>
      </c>
      <c r="F138" s="8" t="s">
        <v>518</v>
      </c>
      <c r="G138" s="8" t="s">
        <v>229</v>
      </c>
      <c r="H138" s="8" t="s">
        <v>247</v>
      </c>
    </row>
    <row r="139" s="3" customFormat="1" ht="27" customHeight="1" spans="1:8">
      <c r="A139" s="8">
        <v>137</v>
      </c>
      <c r="B139" s="8" t="s">
        <v>69</v>
      </c>
      <c r="C139" s="8" t="s">
        <v>522</v>
      </c>
      <c r="D139" s="8" t="s">
        <v>523</v>
      </c>
      <c r="E139" s="8" t="s">
        <v>524</v>
      </c>
      <c r="F139" s="8" t="s">
        <v>518</v>
      </c>
      <c r="G139" s="8" t="s">
        <v>229</v>
      </c>
      <c r="H139" s="8" t="s">
        <v>247</v>
      </c>
    </row>
    <row r="140" s="3" customFormat="1" ht="27" customHeight="1" spans="1:8">
      <c r="A140" s="8">
        <v>138</v>
      </c>
      <c r="B140" s="8" t="s">
        <v>9</v>
      </c>
      <c r="C140" s="8" t="s">
        <v>525</v>
      </c>
      <c r="D140" s="8" t="s">
        <v>526</v>
      </c>
      <c r="E140" s="8" t="s">
        <v>527</v>
      </c>
      <c r="F140" s="8" t="s">
        <v>518</v>
      </c>
      <c r="G140" s="8" t="s">
        <v>229</v>
      </c>
      <c r="H140" s="8" t="s">
        <v>247</v>
      </c>
    </row>
    <row r="141" s="3" customFormat="1" ht="27" customHeight="1" spans="1:8">
      <c r="A141" s="8">
        <v>139</v>
      </c>
      <c r="B141" s="8" t="s">
        <v>9</v>
      </c>
      <c r="C141" s="8" t="s">
        <v>528</v>
      </c>
      <c r="D141" s="8" t="s">
        <v>529</v>
      </c>
      <c r="E141" s="8" t="s">
        <v>530</v>
      </c>
      <c r="F141" s="8" t="s">
        <v>518</v>
      </c>
      <c r="G141" s="8" t="s">
        <v>229</v>
      </c>
      <c r="H141" s="8" t="s">
        <v>247</v>
      </c>
    </row>
    <row r="142" s="3" customFormat="1" ht="27" customHeight="1" spans="1:8">
      <c r="A142" s="8">
        <v>140</v>
      </c>
      <c r="B142" s="8" t="s">
        <v>9</v>
      </c>
      <c r="C142" s="8" t="s">
        <v>531</v>
      </c>
      <c r="D142" s="8" t="s">
        <v>532</v>
      </c>
      <c r="E142" s="8" t="s">
        <v>533</v>
      </c>
      <c r="F142" s="8" t="s">
        <v>518</v>
      </c>
      <c r="G142" s="8" t="s">
        <v>229</v>
      </c>
      <c r="H142" s="8" t="s">
        <v>247</v>
      </c>
    </row>
    <row r="143" s="3" customFormat="1" ht="27" customHeight="1" spans="1:8">
      <c r="A143" s="8">
        <v>141</v>
      </c>
      <c r="B143" s="8" t="s">
        <v>9</v>
      </c>
      <c r="C143" s="8" t="s">
        <v>534</v>
      </c>
      <c r="D143" s="8" t="s">
        <v>535</v>
      </c>
      <c r="E143" s="8" t="s">
        <v>536</v>
      </c>
      <c r="F143" s="8" t="s">
        <v>518</v>
      </c>
      <c r="G143" s="8" t="s">
        <v>229</v>
      </c>
      <c r="H143" s="8" t="s">
        <v>247</v>
      </c>
    </row>
    <row r="144" s="3" customFormat="1" ht="27" customHeight="1" spans="1:8">
      <c r="A144" s="8">
        <v>142</v>
      </c>
      <c r="B144" s="8" t="s">
        <v>9</v>
      </c>
      <c r="C144" s="8" t="s">
        <v>537</v>
      </c>
      <c r="D144" s="8" t="s">
        <v>538</v>
      </c>
      <c r="E144" s="8" t="s">
        <v>539</v>
      </c>
      <c r="F144" s="8" t="s">
        <v>518</v>
      </c>
      <c r="G144" s="8" t="s">
        <v>229</v>
      </c>
      <c r="H144" s="8" t="s">
        <v>247</v>
      </c>
    </row>
    <row r="145" s="3" customFormat="1" ht="27" customHeight="1" spans="1:8">
      <c r="A145" s="8">
        <v>143</v>
      </c>
      <c r="B145" s="8" t="s">
        <v>9</v>
      </c>
      <c r="C145" s="8" t="s">
        <v>540</v>
      </c>
      <c r="D145" s="8" t="s">
        <v>541</v>
      </c>
      <c r="E145" s="8" t="s">
        <v>542</v>
      </c>
      <c r="F145" s="8" t="s">
        <v>518</v>
      </c>
      <c r="G145" s="8" t="s">
        <v>229</v>
      </c>
      <c r="H145" s="8" t="s">
        <v>247</v>
      </c>
    </row>
    <row r="146" s="3" customFormat="1" ht="27" customHeight="1" spans="1:8">
      <c r="A146" s="8">
        <v>144</v>
      </c>
      <c r="B146" s="8" t="s">
        <v>9</v>
      </c>
      <c r="C146" s="8" t="s">
        <v>543</v>
      </c>
      <c r="D146" s="8" t="s">
        <v>544</v>
      </c>
      <c r="E146" s="8" t="s">
        <v>545</v>
      </c>
      <c r="F146" s="8" t="s">
        <v>518</v>
      </c>
      <c r="G146" s="8" t="s">
        <v>229</v>
      </c>
      <c r="H146" s="8" t="s">
        <v>247</v>
      </c>
    </row>
    <row r="147" s="3" customFormat="1" ht="27" customHeight="1" spans="1:8">
      <c r="A147" s="8">
        <v>145</v>
      </c>
      <c r="B147" s="8" t="s">
        <v>9</v>
      </c>
      <c r="C147" s="8" t="s">
        <v>546</v>
      </c>
      <c r="D147" s="8" t="s">
        <v>547</v>
      </c>
      <c r="E147" s="8" t="s">
        <v>548</v>
      </c>
      <c r="F147" s="8" t="s">
        <v>518</v>
      </c>
      <c r="G147" s="8" t="s">
        <v>229</v>
      </c>
      <c r="H147" s="8" t="s">
        <v>247</v>
      </c>
    </row>
    <row r="148" s="3" customFormat="1" ht="27" customHeight="1" spans="1:8">
      <c r="A148" s="8">
        <v>146</v>
      </c>
      <c r="B148" s="8" t="s">
        <v>9</v>
      </c>
      <c r="C148" s="8" t="s">
        <v>549</v>
      </c>
      <c r="D148" s="8" t="s">
        <v>550</v>
      </c>
      <c r="E148" s="8" t="s">
        <v>551</v>
      </c>
      <c r="F148" s="8" t="s">
        <v>518</v>
      </c>
      <c r="G148" s="8" t="s">
        <v>229</v>
      </c>
      <c r="H148" s="8" t="s">
        <v>247</v>
      </c>
    </row>
  </sheetData>
  <autoFilter xmlns:etc="http://www.wps.cn/officeDocument/2017/etCustomData" ref="A2:H148" etc:filterBottomFollowUsedRange="0">
    <extLst/>
  </autoFilter>
  <mergeCells count="1">
    <mergeCell ref="A1:H1"/>
  </mergeCells>
  <dataValidations count="1">
    <dataValidation allowBlank="1" showInputMessage="1" showErrorMessage="1" sqref="G3 A3:A148 $A1:$XFD2 $A149:$XFD1048576 B12:XFD148 H3:XFD11"/>
  </dataValidations>
  <hyperlinks>
    <hyperlink ref="C127" r:id="rId1" display="乡村振兴背景下乡村教育资源配置问题探究" tooltip="https://cy.ncss.cn/talentproject/detail/2c95810696a9fe1701971525460a4586"/>
  </hyperlink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23284</dc:creator>
  <cp:lastModifiedBy>贾微微</cp:lastModifiedBy>
  <dcterms:created xsi:type="dcterms:W3CDTF">2025-09-09T01:12:00Z</dcterms:created>
  <dcterms:modified xsi:type="dcterms:W3CDTF">2025-09-10T02:25:55Z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2C76A10AD2B64D3BA2473FD0479D56D5_13</vt:lpwstr>
  </property>
  <property fmtid="{D5CDD505-2E9C-101B-9397-08002B2CF9AE}" pid="3" name="KSOProductBuildVer">
    <vt:lpwstr>2052-12.1.0.21915</vt:lpwstr>
  </property>
</Properties>
</file>